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8ed79bf9ce60f42/☆印鑑、事務関係/PG請求書/外注用指定請求書　原本/★契約書無しの場合初回送付ｾｯﾄ/"/>
    </mc:Choice>
  </mc:AlternateContent>
  <xr:revisionPtr revIDLastSave="224" documentId="13_ncr:1_{C6720824-77F8-4191-81BB-70C1D381CF69}" xr6:coauthVersionLast="47" xr6:coauthVersionMax="47" xr10:uidLastSave="{D17DEB52-3552-43E8-BA3A-04E33C4A8A8D}"/>
  <bookViews>
    <workbookView xWindow="-108" yWindow="-108" windowWidth="23256" windowHeight="12456" xr2:uid="{00000000-000D-0000-FFFF-FFFF00000000}"/>
  </bookViews>
  <sheets>
    <sheet name="表紙 " sheetId="12" r:id="rId1"/>
    <sheet name="見本　表紙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2" l="1"/>
  <c r="D9" i="12" s="1"/>
  <c r="D7" i="12"/>
  <c r="F27" i="12"/>
  <c r="G27" i="14"/>
  <c r="E5" i="14" s="1"/>
  <c r="L14" i="14"/>
  <c r="E7" i="14" l="1"/>
  <c r="E9" i="14" s="1"/>
</calcChain>
</file>

<file path=xl/sharedStrings.xml><?xml version="1.0" encoding="utf-8"?>
<sst xmlns="http://schemas.openxmlformats.org/spreadsheetml/2006/main" count="108" uniqueCount="54">
  <si>
    <t>支店</t>
    <rPh sb="0" eb="2">
      <t>シテン</t>
    </rPh>
    <phoneticPr fontId="1"/>
  </si>
  <si>
    <t>漢字</t>
    <rPh sb="0" eb="2">
      <t>カンジ</t>
    </rPh>
    <phoneticPr fontId="1"/>
  </si>
  <si>
    <t>￥</t>
    <phoneticPr fontId="1"/>
  </si>
  <si>
    <t>現　　場　　名</t>
    <rPh sb="0" eb="1">
      <t>ゲン</t>
    </rPh>
    <rPh sb="3" eb="4">
      <t>バ</t>
    </rPh>
    <rPh sb="6" eb="7">
      <t>メイ</t>
    </rPh>
    <phoneticPr fontId="1"/>
  </si>
  <si>
    <t>№</t>
    <phoneticPr fontId="1"/>
  </si>
  <si>
    <t>株式会社プログラス</t>
    <rPh sb="0" eb="2">
      <t>カブシキ</t>
    </rPh>
    <rPh sb="2" eb="4">
      <t>カイシャ</t>
    </rPh>
    <phoneticPr fontId="1"/>
  </si>
  <si>
    <t>㊞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</si>
  <si>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</si>
  <si>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</si>
  <si>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株式会社プログラス</t>
    <rPh sb="0" eb="4">
      <t>カブシキカイシャ</t>
    </rPh>
    <phoneticPr fontId="1"/>
  </si>
  <si>
    <t>請　求　書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</si>
  <si>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</si>
  <si>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下記の通りお支払い致します。</t>
    <rPh sb="0" eb="2">
      <t>カキ</t>
    </rPh>
    <rPh sb="3" eb="4">
      <t>トオ</t>
    </rPh>
    <rPh sb="6" eb="8">
      <t>シハラ</t>
    </rPh>
    <rPh sb="9" eb="10">
      <t>イタ</t>
    </rPh>
    <phoneticPr fontId="1"/>
  </si>
  <si>
    <t>TEL03-5903-5670</t>
    <phoneticPr fontId="1"/>
  </si>
  <si>
    <t>FAX03-5903-5671</t>
    <phoneticPr fontId="1"/>
  </si>
  <si>
    <t xml:space="preserve">       支払通知書</t>
    <rPh sb="7" eb="9">
      <t>シハラ</t>
    </rPh>
    <rPh sb="9" eb="11">
      <t>ツウチ</t>
    </rPh>
    <rPh sb="11" eb="12">
      <t>ショ</t>
    </rPh>
    <phoneticPr fontId="1"/>
  </si>
  <si>
    <t>請求額</t>
    <rPh sb="0" eb="2">
      <t>セイキュウ</t>
    </rPh>
    <rPh sb="2" eb="3">
      <t>ガク</t>
    </rPh>
    <phoneticPr fontId="1"/>
  </si>
  <si>
    <t>月分</t>
    <rPh sb="0" eb="2">
      <t>ガツブン</t>
    </rPh>
    <phoneticPr fontId="1"/>
  </si>
  <si>
    <t>請求合計</t>
    <rPh sb="0" eb="2">
      <t>セイキュウ</t>
    </rPh>
    <rPh sb="2" eb="4">
      <t>ゴウケイ</t>
    </rPh>
    <phoneticPr fontId="1"/>
  </si>
  <si>
    <t>控除額</t>
    <rPh sb="0" eb="2">
      <t>コウジョ</t>
    </rPh>
    <rPh sb="2" eb="3">
      <t>ガク</t>
    </rPh>
    <phoneticPr fontId="1"/>
  </si>
  <si>
    <t>協力費</t>
    <rPh sb="0" eb="3">
      <t>キョウリョクヒ</t>
    </rPh>
    <phoneticPr fontId="1"/>
  </si>
  <si>
    <t>工事費</t>
    <rPh sb="0" eb="3">
      <t>コウジヒ</t>
    </rPh>
    <phoneticPr fontId="1"/>
  </si>
  <si>
    <t>その他</t>
    <rPh sb="2" eb="3">
      <t>タ</t>
    </rPh>
    <phoneticPr fontId="1"/>
  </si>
  <si>
    <t>相殺合計</t>
    <rPh sb="0" eb="2">
      <t>ソウサイ</t>
    </rPh>
    <rPh sb="2" eb="4">
      <t>ゴウケイ</t>
    </rPh>
    <phoneticPr fontId="1"/>
  </si>
  <si>
    <t>振込手数料</t>
    <rPh sb="0" eb="2">
      <t>フリコミ</t>
    </rPh>
    <rPh sb="2" eb="5">
      <t>テスウリョウ</t>
    </rPh>
    <phoneticPr fontId="1"/>
  </si>
  <si>
    <t>お振込額</t>
    <rPh sb="1" eb="3">
      <t>フリコミ</t>
    </rPh>
    <rPh sb="3" eb="4">
      <t>ガク</t>
    </rPh>
    <phoneticPr fontId="1"/>
  </si>
  <si>
    <t>since-1988@proglass.co.jp</t>
    <phoneticPr fontId="1"/>
  </si>
  <si>
    <t>※弊社入力欄</t>
    <rPh sb="1" eb="3">
      <t>ヘイシャ</t>
    </rPh>
    <rPh sb="3" eb="5">
      <t>ニュウリョク</t>
    </rPh>
    <rPh sb="5" eb="6">
      <t>ラン</t>
    </rPh>
    <phoneticPr fontId="1"/>
  </si>
  <si>
    <t>※貴社入力欄</t>
    <rPh sb="1" eb="3">
      <t>キシャ</t>
    </rPh>
    <rPh sb="3" eb="5">
      <t>ニュウリョク</t>
    </rPh>
    <rPh sb="5" eb="6">
      <t>ラン</t>
    </rPh>
    <phoneticPr fontId="1"/>
  </si>
  <si>
    <t>査　定　欄</t>
    <rPh sb="0" eb="1">
      <t>サ</t>
    </rPh>
    <rPh sb="2" eb="3">
      <t>サダム</t>
    </rPh>
    <rPh sb="4" eb="5">
      <t>ラン</t>
    </rPh>
    <phoneticPr fontId="1"/>
  </si>
  <si>
    <t>保険等として請求額（税抜）の1％を引かせて頂きます。</t>
    <rPh sb="0" eb="2">
      <t>ホケン</t>
    </rPh>
    <rPh sb="2" eb="3">
      <t>ナド</t>
    </rPh>
    <rPh sb="6" eb="8">
      <t>セイキュウ</t>
    </rPh>
    <rPh sb="8" eb="9">
      <t>ガク</t>
    </rPh>
    <rPh sb="10" eb="11">
      <t>ゼイ</t>
    </rPh>
    <rPh sb="11" eb="12">
      <t>ヌ</t>
    </rPh>
    <rPh sb="17" eb="18">
      <t>ヒ</t>
    </rPh>
    <rPh sb="21" eb="22">
      <t>イタダ</t>
    </rPh>
    <phoneticPr fontId="1"/>
  </si>
  <si>
    <t>〒177-0044東京都練馬区上石神井1-14-8</t>
    <rPh sb="9" eb="12">
      <t>トウキョウト</t>
    </rPh>
    <rPh sb="12" eb="15">
      <t>ネリマク</t>
    </rPh>
    <rPh sb="15" eb="19">
      <t>カミシャクジイ</t>
    </rPh>
    <phoneticPr fontId="1"/>
  </si>
  <si>
    <t>登録番号</t>
    <rPh sb="0" eb="2">
      <t>トウロク</t>
    </rPh>
    <rPh sb="2" eb="4">
      <t>バンゴウ</t>
    </rPh>
    <phoneticPr fontId="1"/>
  </si>
  <si>
    <t>会社名：</t>
    <rPh sb="0" eb="3">
      <t>カイシャメイ</t>
    </rPh>
    <phoneticPr fontId="1"/>
  </si>
  <si>
    <t>住　所：</t>
    <rPh sb="0" eb="1">
      <t>ジュウ</t>
    </rPh>
    <rPh sb="2" eb="3">
      <t>ショ</t>
    </rPh>
    <phoneticPr fontId="1"/>
  </si>
  <si>
    <t>電　話：</t>
    <rPh sb="0" eb="1">
      <t>デン</t>
    </rPh>
    <rPh sb="2" eb="3">
      <t>ハナシ</t>
    </rPh>
    <phoneticPr fontId="1"/>
  </si>
  <si>
    <t>消費税</t>
    <rPh sb="0" eb="3">
      <t>ショウヒゼイ</t>
    </rPh>
    <phoneticPr fontId="1"/>
  </si>
  <si>
    <t>P&amp;Gビル4階</t>
    <rPh sb="6" eb="7">
      <t>カイ</t>
    </rPh>
    <phoneticPr fontId="1"/>
  </si>
  <si>
    <t>氏　名：</t>
    <rPh sb="0" eb="1">
      <t>シ</t>
    </rPh>
    <rPh sb="2" eb="3">
      <t>メイ</t>
    </rPh>
    <phoneticPr fontId="1"/>
  </si>
  <si>
    <t>合計額</t>
    <rPh sb="0" eb="2">
      <t>ゴウケイ</t>
    </rPh>
    <rPh sb="2" eb="3">
      <t>ガク</t>
    </rPh>
    <phoneticPr fontId="1"/>
  </si>
  <si>
    <t>支払日　  　　年　 　月　 　日</t>
    <rPh sb="0" eb="2">
      <t>シハラ</t>
    </rPh>
    <rPh sb="2" eb="3">
      <t>ビ</t>
    </rPh>
    <rPh sb="8" eb="9">
      <t>ネン</t>
    </rPh>
    <rPh sb="12" eb="13">
      <t>ガツ</t>
    </rPh>
    <rPh sb="16" eb="17">
      <t>ニチ</t>
    </rPh>
    <phoneticPr fontId="1"/>
  </si>
  <si>
    <t>振込
銀行</t>
    <rPh sb="0" eb="2">
      <t>フリコミ</t>
    </rPh>
    <rPh sb="3" eb="5">
      <t>ギンコウ</t>
    </rPh>
    <phoneticPr fontId="1"/>
  </si>
  <si>
    <t>　　　　　　　　※法定福利費上記に含みます</t>
    <rPh sb="9" eb="16">
      <t>ホウテイフクリヒジョウキ</t>
    </rPh>
    <rPh sb="17" eb="18">
      <t>フク</t>
    </rPh>
    <phoneticPr fontId="1"/>
  </si>
  <si>
    <t>口座
番号</t>
    <rPh sb="0" eb="2">
      <t>コウザ</t>
    </rPh>
    <rPh sb="3" eb="5">
      <t>バンゴウ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</si>
  <si>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</si>
  <si>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</si>
  <si>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
名義</t>
    <rPh sb="0" eb="2">
      <t>コウザ</t>
    </rPh>
    <rPh sb="3" eb="5">
      <t>メイギ</t>
    </rPh>
    <phoneticPr fontId="1"/>
  </si>
  <si>
    <t>カナ</t>
    <phoneticPr fontId="1"/>
  </si>
  <si>
    <t>金  額  （税抜き）</t>
    <rPh sb="0" eb="1">
      <t>カネ</t>
    </rPh>
    <rPh sb="3" eb="4">
      <t>ガク</t>
    </rPh>
    <rPh sb="7" eb="8">
      <t>ゼイ</t>
    </rPh>
    <rPh sb="8" eb="9">
      <t>ヌ</t>
    </rPh>
    <phoneticPr fontId="1"/>
  </si>
  <si>
    <t>T1-0116-0100-6111</t>
    <phoneticPr fontId="1"/>
  </si>
  <si>
    <t>㈱プログラス新築工事</t>
    <rPh sb="6" eb="8">
      <t>シンチク</t>
    </rPh>
    <rPh sb="8" eb="10">
      <t>コウジ</t>
    </rPh>
    <phoneticPr fontId="1"/>
  </si>
  <si>
    <t>㈱プログラスⅡ新築工事</t>
    <rPh sb="7" eb="9">
      <t>シンチク</t>
    </rPh>
    <rPh sb="9" eb="11">
      <t>コウジ</t>
    </rPh>
    <phoneticPr fontId="1"/>
  </si>
  <si>
    <t>日締</t>
    <rPh sb="0" eb="1">
      <t>ニチ</t>
    </rPh>
    <rPh sb="1" eb="2">
      <t>シ</t>
    </rPh>
    <phoneticPr fontId="1"/>
  </si>
  <si>
    <t>御中</t>
    <rPh sb="0" eb="2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</si>
</sst>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5E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7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38" fontId="15" fillId="4" borderId="0" xfId="1" applyFont="1" applyFill="1" applyBorder="1" applyAlignment="1" applyProtection="1">
      <alignment vertical="center"/>
    </xf>
    <xf numFmtId="38" fontId="8" fillId="4" borderId="0" xfId="1" applyFont="1" applyFill="1" applyBorder="1" applyAlignment="1" applyProtection="1">
      <alignment vertical="center"/>
    </xf>
    <xf numFmtId="38" fontId="3" fillId="4" borderId="0" xfId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21" fillId="0" borderId="0" xfId="0" applyFont="1" applyAlignment="1" applyProtection="1">
      <alignment vertical="top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0" fillId="4" borderId="19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24" xfId="0" applyFill="1" applyBorder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38" fontId="5" fillId="0" borderId="0" xfId="1" applyFont="1" applyBorder="1" applyAlignment="1" applyProtection="1">
      <alignment vertical="center"/>
      <protection locked="0"/>
    </xf>
    <xf numFmtId="0" fontId="0" fillId="4" borderId="13" xfId="0" applyFill="1" applyBorder="1" applyAlignment="1">
      <alignment horizontal="left" vertical="center"/>
    </xf>
    <xf numFmtId="0" fontId="14" fillId="5" borderId="6" xfId="0" applyFont="1" applyFill="1" applyBorder="1" applyAlignment="1" applyProtection="1">
      <alignment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18" fillId="0" borderId="0" xfId="0" applyFont="1" applyAlignment="1">
      <alignment vertical="center" wrapText="1"/>
    </xf>
    <xf numFmtId="38" fontId="2" fillId="0" borderId="0" xfId="0" applyNumberFormat="1" applyFont="1">
      <alignment vertical="center"/>
    </xf>
    <xf numFmtId="0" fontId="15" fillId="5" borderId="6" xfId="0" applyFont="1" applyFill="1" applyBorder="1" applyAlignment="1" applyProtection="1">
      <alignment vertical="center" shrinkToFit="1"/>
      <protection locked="0"/>
    </xf>
    <xf numFmtId="0" fontId="10" fillId="0" borderId="0" xfId="0" applyFont="1" applyProtection="1">
      <alignment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5" fillId="4" borderId="19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38" fontId="3" fillId="0" borderId="11" xfId="1" applyFont="1" applyFill="1" applyBorder="1" applyAlignment="1" applyProtection="1">
      <alignment vertical="center"/>
      <protection locked="0"/>
    </xf>
    <xf numFmtId="0" fontId="15" fillId="4" borderId="13" xfId="0" applyFont="1" applyFill="1" applyBorder="1">
      <alignment vertical="center"/>
    </xf>
    <xf numFmtId="0" fontId="3" fillId="4" borderId="13" xfId="0" applyFont="1" applyFill="1" applyBorder="1">
      <alignment vertical="center"/>
    </xf>
    <xf numFmtId="0" fontId="14" fillId="2" borderId="29" xfId="0" applyFont="1" applyFill="1" applyBorder="1" applyProtection="1">
      <alignment vertical="center"/>
      <protection locked="0"/>
    </xf>
    <xf numFmtId="0" fontId="14" fillId="2" borderId="10" xfId="0" applyFont="1" applyFill="1" applyBorder="1" applyProtection="1">
      <alignment vertical="center"/>
      <protection locked="0"/>
    </xf>
    <xf numFmtId="0" fontId="14" fillId="2" borderId="25" xfId="0" applyFont="1" applyFill="1" applyBorder="1" applyProtection="1">
      <alignment vertical="center"/>
      <protection locked="0"/>
    </xf>
    <xf numFmtId="38" fontId="3" fillId="0" borderId="24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5" fillId="0" borderId="0" xfId="0" applyFont="1" applyProtection="1">
      <alignment vertical="center"/>
      <protection locked="0"/>
    </xf>
    <xf numFmtId="0" fontId="14" fillId="5" borderId="29" xfId="0" applyFont="1" applyFill="1" applyBorder="1" applyProtection="1">
      <alignment vertical="center"/>
      <protection locked="0"/>
    </xf>
    <xf numFmtId="0" fontId="14" fillId="5" borderId="10" xfId="0" applyFont="1" applyFill="1" applyBorder="1" applyProtection="1">
      <alignment vertical="center"/>
      <protection locked="0"/>
    </xf>
    <xf numFmtId="0" fontId="14" fillId="5" borderId="25" xfId="0" applyFont="1" applyFill="1" applyBorder="1" applyProtection="1">
      <alignment vertical="center"/>
      <protection locked="0"/>
    </xf>
    <xf numFmtId="0" fontId="2" fillId="0" borderId="5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vertical="center" shrinkToFit="1"/>
      <protection locked="0"/>
    </xf>
    <xf numFmtId="0" fontId="0" fillId="5" borderId="4" xfId="0" applyFill="1" applyBorder="1" applyAlignment="1" applyProtection="1">
      <alignment vertical="center" shrinkToFit="1"/>
      <protection locked="0"/>
    </xf>
    <xf numFmtId="0" fontId="0" fillId="5" borderId="0" xfId="0" applyFill="1" applyAlignment="1" applyProtection="1">
      <alignment vertical="center" shrinkToFit="1"/>
      <protection locked="0"/>
    </xf>
    <xf numFmtId="0" fontId="0" fillId="5" borderId="6" xfId="0" applyFill="1" applyBorder="1" applyAlignment="1" applyProtection="1">
      <alignment vertical="center" shrinkToFit="1"/>
      <protection locked="0"/>
    </xf>
    <xf numFmtId="0" fontId="0" fillId="4" borderId="16" xfId="0" applyFill="1" applyBorder="1" applyAlignment="1">
      <alignment horizontal="right" vertical="center"/>
    </xf>
    <xf numFmtId="0" fontId="0" fillId="4" borderId="27" xfId="0" applyFill="1" applyBorder="1" applyAlignment="1">
      <alignment horizontal="right" vertical="center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38" fontId="2" fillId="0" borderId="3" xfId="0" applyNumberFormat="1" applyFont="1" applyBorder="1" applyProtection="1">
      <alignment vertical="center"/>
      <protection locked="0"/>
    </xf>
    <xf numFmtId="38" fontId="2" fillId="0" borderId="4" xfId="0" applyNumberFormat="1" applyFont="1" applyBorder="1" applyProtection="1">
      <alignment vertical="center"/>
      <protection locked="0"/>
    </xf>
    <xf numFmtId="38" fontId="2" fillId="0" borderId="49" xfId="0" applyNumberFormat="1" applyFont="1" applyBorder="1" applyProtection="1">
      <alignment vertical="center"/>
      <protection locked="0"/>
    </xf>
    <xf numFmtId="38" fontId="2" fillId="0" borderId="48" xfId="0" applyNumberFormat="1" applyFont="1" applyBorder="1" applyProtection="1">
      <alignment vertical="center"/>
      <protection locked="0"/>
    </xf>
    <xf numFmtId="0" fontId="8" fillId="4" borderId="0" xfId="0" applyFont="1" applyFill="1" applyAlignment="1">
      <alignment horizontal="right" vertical="center"/>
    </xf>
    <xf numFmtId="0" fontId="8" fillId="4" borderId="24" xfId="0" applyFont="1" applyFill="1" applyBorder="1" applyAlignment="1">
      <alignment horizontal="right" vertical="center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0" fontId="7" fillId="4" borderId="24" xfId="0" applyFont="1" applyFill="1" applyBorder="1" applyAlignment="1">
      <alignment horizontal="right" vertical="center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38" fontId="2" fillId="0" borderId="39" xfId="1" applyFont="1" applyFill="1" applyBorder="1" applyAlignment="1" applyProtection="1">
      <alignment vertical="center"/>
    </xf>
    <xf numFmtId="38" fontId="2" fillId="0" borderId="51" xfId="1" applyFont="1" applyFill="1" applyBorder="1" applyAlignment="1" applyProtection="1">
      <alignment vertical="center"/>
    </xf>
    <xf numFmtId="38" fontId="2" fillId="0" borderId="49" xfId="1" applyFont="1" applyFill="1" applyBorder="1" applyAlignment="1" applyProtection="1">
      <alignment vertical="center"/>
    </xf>
    <xf numFmtId="38" fontId="2" fillId="0" borderId="48" xfId="1" applyFont="1" applyFill="1" applyBorder="1" applyAlignment="1" applyProtection="1">
      <alignment vertical="center"/>
    </xf>
    <xf numFmtId="0" fontId="0" fillId="5" borderId="7" xfId="0" applyFill="1" applyBorder="1" applyAlignment="1" applyProtection="1">
      <alignment horizontal="center" vertical="center"/>
      <protection locked="0"/>
    </xf>
    <xf numFmtId="0" fontId="14" fillId="5" borderId="0" xfId="0" applyFont="1" applyFill="1" applyAlignment="1" applyProtection="1">
      <alignment vertical="center" shrinkToFit="1"/>
      <protection locked="0"/>
    </xf>
    <xf numFmtId="0" fontId="14" fillId="5" borderId="1" xfId="0" applyFont="1" applyFill="1" applyBorder="1" applyAlignment="1" applyProtection="1">
      <alignment vertical="center" shrinkToFit="1"/>
      <protection locked="0"/>
    </xf>
    <xf numFmtId="0" fontId="14" fillId="5" borderId="0" xfId="0" applyFont="1" applyFill="1" applyAlignment="1" applyProtection="1">
      <alignment horizontal="center" vertical="center" shrinkToFit="1"/>
      <protection locked="0"/>
    </xf>
    <xf numFmtId="0" fontId="14" fillId="5" borderId="1" xfId="0" applyFont="1" applyFill="1" applyBorder="1" applyAlignment="1" applyProtection="1">
      <alignment horizontal="center" vertical="center" shrinkToFit="1"/>
      <protection locked="0"/>
    </xf>
    <xf numFmtId="0" fontId="3" fillId="5" borderId="6" xfId="0" applyFont="1" applyFill="1" applyBorder="1" applyAlignment="1" applyProtection="1">
      <alignment horizontal="left" vertical="center" shrinkToFit="1"/>
      <protection locked="0"/>
    </xf>
    <xf numFmtId="0" fontId="3" fillId="5" borderId="8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4" borderId="0" xfId="0" applyFill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 applyProtection="1">
      <alignment horizontal="center" vertical="center" shrinkToFit="1"/>
      <protection locked="0"/>
    </xf>
    <xf numFmtId="0" fontId="23" fillId="5" borderId="3" xfId="0" applyFont="1" applyFill="1" applyBorder="1" applyAlignment="1" applyProtection="1">
      <alignment horizontal="center" vertical="center" shrinkToFit="1"/>
      <protection locked="0"/>
    </xf>
    <xf numFmtId="0" fontId="23" fillId="5" borderId="4" xfId="0" applyFont="1" applyFill="1" applyBorder="1" applyAlignment="1" applyProtection="1">
      <alignment horizontal="center" vertical="center" shrinkToFit="1"/>
      <protection locked="0"/>
    </xf>
    <xf numFmtId="0" fontId="23" fillId="5" borderId="7" xfId="0" applyFont="1" applyFill="1" applyBorder="1" applyAlignment="1" applyProtection="1">
      <alignment horizontal="center" vertical="center" shrinkToFit="1"/>
      <protection locked="0"/>
    </xf>
    <xf numFmtId="0" fontId="23" fillId="5" borderId="1" xfId="0" applyFont="1" applyFill="1" applyBorder="1" applyAlignment="1" applyProtection="1">
      <alignment horizontal="center" vertical="center" shrinkToFit="1"/>
      <protection locked="0"/>
    </xf>
    <xf numFmtId="0" fontId="23" fillId="5" borderId="8" xfId="0" applyFont="1" applyFill="1" applyBorder="1" applyAlignment="1" applyProtection="1">
      <alignment horizontal="center" vertical="center" shrinkToFit="1"/>
      <protection locked="0"/>
    </xf>
    <xf numFmtId="0" fontId="10" fillId="5" borderId="18" xfId="0" applyFont="1" applyFill="1" applyBorder="1" applyAlignment="1" applyProtection="1">
      <alignment horizontal="center" vertical="center"/>
      <protection locked="0"/>
    </xf>
    <xf numFmtId="0" fontId="11" fillId="5" borderId="15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22" fillId="5" borderId="53" xfId="0" applyFont="1" applyFill="1" applyBorder="1" applyAlignment="1" applyProtection="1">
      <alignment horizontal="center" vertical="center"/>
      <protection locked="0"/>
    </xf>
    <xf numFmtId="0" fontId="22" fillId="5" borderId="54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8" fontId="2" fillId="0" borderId="39" xfId="0" applyNumberFormat="1" applyFont="1" applyBorder="1">
      <alignment vertical="center"/>
    </xf>
    <xf numFmtId="38" fontId="2" fillId="0" borderId="51" xfId="0" applyNumberFormat="1" applyFon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8" xfId="0" applyNumberFormat="1" applyFont="1" applyBorder="1">
      <alignment vertical="center"/>
    </xf>
    <xf numFmtId="0" fontId="12" fillId="4" borderId="13" xfId="0" applyFont="1" applyFill="1" applyBorder="1" applyAlignment="1">
      <alignment horizontal="center" vertical="top"/>
    </xf>
    <xf numFmtId="0" fontId="12" fillId="4" borderId="0" xfId="0" applyFont="1" applyFill="1" applyAlignment="1">
      <alignment horizontal="center" vertical="top"/>
    </xf>
    <xf numFmtId="0" fontId="12" fillId="4" borderId="20" xfId="0" applyFont="1" applyFill="1" applyBorder="1" applyAlignment="1">
      <alignment horizontal="center" vertical="top"/>
    </xf>
    <xf numFmtId="0" fontId="12" fillId="4" borderId="18" xfId="0" applyFont="1" applyFill="1" applyBorder="1" applyAlignment="1">
      <alignment horizontal="center" vertical="top"/>
    </xf>
    <xf numFmtId="38" fontId="11" fillId="5" borderId="11" xfId="1" applyFont="1" applyFill="1" applyBorder="1" applyAlignment="1" applyProtection="1">
      <alignment horizontal="center" vertical="center"/>
      <protection locked="0"/>
    </xf>
    <xf numFmtId="38" fontId="11" fillId="5" borderId="17" xfId="1" applyFont="1" applyFill="1" applyBorder="1" applyAlignment="1" applyProtection="1">
      <alignment horizontal="center" vertical="center"/>
      <protection locked="0"/>
    </xf>
    <xf numFmtId="38" fontId="14" fillId="5" borderId="13" xfId="1" applyFont="1" applyFill="1" applyBorder="1" applyAlignment="1" applyProtection="1">
      <alignment horizontal="center" vertical="center" shrinkToFit="1"/>
      <protection locked="0"/>
    </xf>
    <xf numFmtId="38" fontId="14" fillId="5" borderId="0" xfId="1" applyFont="1" applyFill="1" applyBorder="1" applyAlignment="1" applyProtection="1">
      <alignment horizontal="center" vertical="center" shrinkToFit="1"/>
      <protection locked="0"/>
    </xf>
    <xf numFmtId="38" fontId="14" fillId="5" borderId="40" xfId="1" applyFont="1" applyFill="1" applyBorder="1" applyAlignment="1" applyProtection="1">
      <alignment horizontal="center" vertical="center" shrinkToFit="1"/>
      <protection locked="0"/>
    </xf>
    <xf numFmtId="38" fontId="14" fillId="5" borderId="20" xfId="1" applyFont="1" applyFill="1" applyBorder="1" applyAlignment="1" applyProtection="1">
      <alignment horizontal="center" vertical="center" shrinkToFit="1"/>
      <protection locked="0"/>
    </xf>
    <xf numFmtId="38" fontId="14" fillId="5" borderId="18" xfId="1" applyFont="1" applyFill="1" applyBorder="1" applyAlignment="1" applyProtection="1">
      <alignment horizontal="center" vertical="center" shrinkToFit="1"/>
      <protection locked="0"/>
    </xf>
    <xf numFmtId="38" fontId="14" fillId="5" borderId="42" xfId="1" applyFont="1" applyFill="1" applyBorder="1" applyAlignment="1" applyProtection="1">
      <alignment horizontal="center" vertical="center" shrinkToFit="1"/>
      <protection locked="0"/>
    </xf>
    <xf numFmtId="0" fontId="17" fillId="4" borderId="18" xfId="2" applyFont="1" applyFill="1" applyBorder="1" applyAlignment="1" applyProtection="1">
      <alignment horizontal="center" vertical="center"/>
    </xf>
    <xf numFmtId="0" fontId="13" fillId="4" borderId="18" xfId="2" applyFont="1" applyFill="1" applyBorder="1" applyAlignment="1" applyProtection="1">
      <alignment horizontal="center" vertical="center"/>
    </xf>
    <xf numFmtId="0" fontId="13" fillId="4" borderId="35" xfId="2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6" fillId="5" borderId="53" xfId="0" applyFont="1" applyFill="1" applyBorder="1" applyAlignment="1" applyProtection="1">
      <alignment vertical="center" shrinkToFit="1"/>
      <protection locked="0"/>
    </xf>
    <xf numFmtId="0" fontId="6" fillId="5" borderId="55" xfId="0" applyFont="1" applyFill="1" applyBorder="1" applyAlignment="1" applyProtection="1">
      <alignment vertical="center" shrinkToFit="1"/>
      <protection locked="0"/>
    </xf>
    <xf numFmtId="0" fontId="6" fillId="5" borderId="56" xfId="0" applyFont="1" applyFill="1" applyBorder="1" applyAlignment="1" applyProtection="1">
      <alignment vertical="center" shrinkToFit="1"/>
      <protection locked="0"/>
    </xf>
    <xf numFmtId="0" fontId="22" fillId="5" borderId="57" xfId="0" applyFont="1" applyFill="1" applyBorder="1" applyAlignment="1" applyProtection="1">
      <alignment horizontal="center" vertical="center"/>
      <protection locked="0"/>
    </xf>
    <xf numFmtId="0" fontId="22" fillId="5" borderId="58" xfId="0" applyFont="1" applyFill="1" applyBorder="1" applyAlignment="1" applyProtection="1">
      <alignment horizontal="center" vertical="center"/>
      <protection locked="0"/>
    </xf>
    <xf numFmtId="0" fontId="0" fillId="5" borderId="57" xfId="0" applyFill="1" applyBorder="1" applyAlignment="1" applyProtection="1">
      <alignment vertical="center" shrinkToFit="1"/>
      <protection locked="0"/>
    </xf>
    <xf numFmtId="0" fontId="0" fillId="5" borderId="59" xfId="0" applyFill="1" applyBorder="1" applyAlignment="1" applyProtection="1">
      <alignment vertical="center" shrinkToFit="1"/>
      <protection locked="0"/>
    </xf>
    <xf numFmtId="0" fontId="0" fillId="5" borderId="60" xfId="0" applyFill="1" applyBorder="1" applyAlignment="1" applyProtection="1">
      <alignment vertical="center" shrinkToFi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38" fontId="8" fillId="4" borderId="20" xfId="1" applyFont="1" applyFill="1" applyBorder="1" applyAlignment="1" applyProtection="1">
      <alignment vertical="center"/>
    </xf>
    <xf numFmtId="38" fontId="8" fillId="4" borderId="18" xfId="1" applyFont="1" applyFill="1" applyBorder="1" applyAlignment="1" applyProtection="1">
      <alignment vertical="center"/>
    </xf>
    <xf numFmtId="38" fontId="8" fillId="4" borderId="35" xfId="1" applyFont="1" applyFill="1" applyBorder="1" applyAlignment="1" applyProtection="1">
      <alignment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/>
    </xf>
    <xf numFmtId="38" fontId="11" fillId="5" borderId="15" xfId="1" applyFont="1" applyFill="1" applyBorder="1" applyAlignment="1" applyProtection="1">
      <alignment horizontal="center" vertical="center"/>
      <protection locked="0"/>
    </xf>
    <xf numFmtId="38" fontId="14" fillId="5" borderId="41" xfId="1" applyFont="1" applyFill="1" applyBorder="1" applyAlignment="1" applyProtection="1">
      <alignment horizontal="center" vertical="center"/>
      <protection locked="0"/>
    </xf>
    <xf numFmtId="38" fontId="14" fillId="5" borderId="52" xfId="1" applyFont="1" applyFill="1" applyBorder="1" applyAlignment="1" applyProtection="1">
      <alignment horizontal="center" vertical="center"/>
      <protection locked="0"/>
    </xf>
    <xf numFmtId="49" fontId="8" fillId="5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5" borderId="27" xfId="0" applyNumberFormat="1" applyFont="1" applyFill="1" applyBorder="1" applyAlignment="1" applyProtection="1">
      <alignment horizontal="center" vertical="center" shrinkToFit="1"/>
      <protection locked="0"/>
    </xf>
    <xf numFmtId="49" fontId="8" fillId="5" borderId="18" xfId="0" applyNumberFormat="1" applyFont="1" applyFill="1" applyBorder="1" applyAlignment="1" applyProtection="1">
      <alignment horizontal="center" vertical="center" shrinkToFit="1"/>
      <protection locked="0"/>
    </xf>
    <xf numFmtId="49" fontId="8" fillId="5" borderId="35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5" fillId="5" borderId="16" xfId="0" applyFont="1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left" vertical="center" shrinkToFit="1"/>
      <protection locked="0"/>
    </xf>
    <xf numFmtId="0" fontId="14" fillId="2" borderId="32" xfId="0" applyFont="1" applyFill="1" applyBorder="1" applyAlignment="1" applyProtection="1">
      <alignment horizontal="left" vertical="center" shrinkToFit="1"/>
      <protection locked="0"/>
    </xf>
    <xf numFmtId="0" fontId="14" fillId="2" borderId="31" xfId="0" applyFont="1" applyFill="1" applyBorder="1" applyAlignment="1" applyProtection="1">
      <alignment horizontal="left" vertical="center" shrinkToFit="1"/>
      <protection locked="0"/>
    </xf>
    <xf numFmtId="38" fontId="14" fillId="2" borderId="30" xfId="1" applyFont="1" applyFill="1" applyBorder="1" applyAlignment="1" applyProtection="1">
      <alignment vertical="center" shrinkToFit="1"/>
      <protection locked="0"/>
    </xf>
    <xf numFmtId="38" fontId="14" fillId="2" borderId="32" xfId="1" applyFont="1" applyFill="1" applyBorder="1" applyAlignment="1" applyProtection="1">
      <alignment vertical="center" shrinkToFit="1"/>
      <protection locked="0"/>
    </xf>
    <xf numFmtId="38" fontId="14" fillId="2" borderId="31" xfId="1" applyFont="1" applyFill="1" applyBorder="1" applyAlignment="1" applyProtection="1">
      <alignment vertical="center" shrinkToFit="1"/>
      <protection locked="0"/>
    </xf>
    <xf numFmtId="38" fontId="3" fillId="4" borderId="30" xfId="1" applyFont="1" applyFill="1" applyBorder="1" applyAlignment="1" applyProtection="1">
      <alignment vertical="center"/>
    </xf>
    <xf numFmtId="38" fontId="3" fillId="4" borderId="32" xfId="1" applyFont="1" applyFill="1" applyBorder="1" applyAlignment="1" applyProtection="1">
      <alignment vertical="center"/>
    </xf>
    <xf numFmtId="38" fontId="3" fillId="4" borderId="33" xfId="1" applyFont="1" applyFill="1" applyBorder="1" applyAlignment="1" applyProtection="1">
      <alignment vertical="center"/>
    </xf>
    <xf numFmtId="38" fontId="3" fillId="4" borderId="30" xfId="1" applyFont="1" applyFill="1" applyBorder="1" applyAlignment="1" applyProtection="1">
      <alignment horizontal="center" vertical="center"/>
    </xf>
    <xf numFmtId="38" fontId="3" fillId="4" borderId="32" xfId="1" applyFont="1" applyFill="1" applyBorder="1" applyAlignment="1" applyProtection="1">
      <alignment horizontal="center" vertical="center"/>
    </xf>
    <xf numFmtId="38" fontId="3" fillId="4" borderId="31" xfId="1" applyFont="1" applyFill="1" applyBorder="1" applyAlignment="1" applyProtection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38" fontId="8" fillId="4" borderId="30" xfId="1" applyFont="1" applyFill="1" applyBorder="1" applyAlignment="1" applyProtection="1">
      <alignment vertical="center"/>
    </xf>
    <xf numFmtId="38" fontId="8" fillId="4" borderId="32" xfId="1" applyFont="1" applyFill="1" applyBorder="1" applyAlignment="1" applyProtection="1">
      <alignment vertical="center"/>
    </xf>
    <xf numFmtId="38" fontId="8" fillId="4" borderId="31" xfId="1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38" fontId="8" fillId="4" borderId="36" xfId="1" applyFont="1" applyFill="1" applyBorder="1" applyAlignment="1" applyProtection="1">
      <alignment horizontal="center" vertical="center"/>
    </xf>
    <xf numFmtId="38" fontId="3" fillId="4" borderId="36" xfId="1" applyFont="1" applyFill="1" applyBorder="1" applyAlignment="1" applyProtection="1">
      <alignment horizontal="center" vertical="center"/>
    </xf>
    <xf numFmtId="38" fontId="8" fillId="4" borderId="36" xfId="1" applyFont="1" applyFill="1" applyBorder="1" applyAlignment="1" applyProtection="1">
      <alignment vertical="center"/>
    </xf>
    <xf numFmtId="38" fontId="15" fillId="4" borderId="36" xfId="1" applyFont="1" applyFill="1" applyBorder="1" applyAlignment="1" applyProtection="1">
      <alignment vertical="center" wrapText="1"/>
    </xf>
    <xf numFmtId="0" fontId="18" fillId="4" borderId="36" xfId="0" applyFont="1" applyFill="1" applyBorder="1" applyAlignment="1">
      <alignment horizontal="center" vertical="center"/>
    </xf>
    <xf numFmtId="38" fontId="12" fillId="0" borderId="61" xfId="1" applyFont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38" fontId="14" fillId="2" borderId="29" xfId="1" applyFont="1" applyFill="1" applyBorder="1" applyAlignment="1" applyProtection="1">
      <alignment vertical="center"/>
    </xf>
    <xf numFmtId="38" fontId="14" fillId="2" borderId="10" xfId="1" applyFont="1" applyFill="1" applyBorder="1" applyAlignment="1" applyProtection="1">
      <alignment vertical="center"/>
    </xf>
    <xf numFmtId="38" fontId="14" fillId="2" borderId="25" xfId="1" applyFont="1" applyFill="1" applyBorder="1" applyAlignment="1" applyProtection="1">
      <alignment vertical="center"/>
    </xf>
    <xf numFmtId="38" fontId="3" fillId="4" borderId="14" xfId="1" applyFont="1" applyFill="1" applyBorder="1" applyAlignment="1" applyProtection="1">
      <alignment vertical="center"/>
    </xf>
    <xf numFmtId="38" fontId="3" fillId="4" borderId="1" xfId="1" applyFont="1" applyFill="1" applyBorder="1" applyAlignment="1" applyProtection="1">
      <alignment vertical="center"/>
    </xf>
    <xf numFmtId="38" fontId="3" fillId="4" borderId="8" xfId="1" applyFont="1" applyFill="1" applyBorder="1" applyAlignment="1" applyProtection="1">
      <alignment vertical="center"/>
    </xf>
    <xf numFmtId="0" fontId="18" fillId="4" borderId="43" xfId="0" applyFont="1" applyFill="1" applyBorder="1" applyAlignment="1">
      <alignment horizontal="center" vertical="center"/>
    </xf>
    <xf numFmtId="38" fontId="20" fillId="4" borderId="43" xfId="1" applyFont="1" applyFill="1" applyBorder="1" applyAlignment="1" applyProtection="1">
      <alignment vertical="center"/>
    </xf>
    <xf numFmtId="38" fontId="3" fillId="4" borderId="43" xfId="1" applyFont="1" applyFill="1" applyBorder="1" applyAlignment="1" applyProtection="1">
      <alignment horizontal="center" vertical="center"/>
    </xf>
    <xf numFmtId="38" fontId="20" fillId="4" borderId="36" xfId="0" applyNumberFormat="1" applyFont="1" applyFill="1" applyBorder="1">
      <alignment vertical="center"/>
    </xf>
    <xf numFmtId="0" fontId="20" fillId="4" borderId="36" xfId="0" applyFont="1" applyFill="1" applyBorder="1">
      <alignment vertical="center"/>
    </xf>
    <xf numFmtId="0" fontId="0" fillId="4" borderId="36" xfId="0" applyFill="1" applyBorder="1">
      <alignment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38" fontId="3" fillId="4" borderId="44" xfId="1" applyFont="1" applyFill="1" applyBorder="1" applyAlignment="1" applyProtection="1">
      <alignment vertical="center"/>
    </xf>
    <xf numFmtId="38" fontId="3" fillId="4" borderId="45" xfId="1" applyFont="1" applyFill="1" applyBorder="1" applyAlignment="1" applyProtection="1">
      <alignment vertical="center"/>
    </xf>
    <xf numFmtId="38" fontId="3" fillId="4" borderId="46" xfId="1" applyFont="1" applyFill="1" applyBorder="1" applyAlignment="1" applyProtection="1">
      <alignment vertical="center"/>
    </xf>
    <xf numFmtId="0" fontId="18" fillId="4" borderId="37" xfId="0" applyFont="1" applyFill="1" applyBorder="1" applyAlignment="1">
      <alignment horizontal="center" vertical="center"/>
    </xf>
    <xf numFmtId="38" fontId="20" fillId="4" borderId="37" xfId="1" applyFont="1" applyFill="1" applyBorder="1" applyAlignment="1" applyProtection="1">
      <alignment vertical="center"/>
    </xf>
    <xf numFmtId="38" fontId="3" fillId="4" borderId="37" xfId="1" applyFont="1" applyFill="1" applyBorder="1" applyAlignment="1" applyProtection="1">
      <alignment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38" fontId="14" fillId="5" borderId="29" xfId="1" applyFont="1" applyFill="1" applyBorder="1" applyAlignment="1" applyProtection="1">
      <alignment vertical="center"/>
      <protection locked="0"/>
    </xf>
    <xf numFmtId="38" fontId="14" fillId="5" borderId="10" xfId="1" applyFont="1" applyFill="1" applyBorder="1" applyAlignment="1" applyProtection="1">
      <alignment vertical="center"/>
      <protection locked="0"/>
    </xf>
    <xf numFmtId="38" fontId="14" fillId="5" borderId="25" xfId="1" applyFont="1" applyFill="1" applyBorder="1" applyAlignment="1" applyProtection="1">
      <alignment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14" fillId="5" borderId="30" xfId="0" applyFont="1" applyFill="1" applyBorder="1" applyAlignment="1" applyProtection="1">
      <alignment horizontal="left" vertical="center" shrinkToFit="1"/>
      <protection locked="0"/>
    </xf>
    <xf numFmtId="0" fontId="14" fillId="5" borderId="32" xfId="0" applyFont="1" applyFill="1" applyBorder="1" applyAlignment="1" applyProtection="1">
      <alignment horizontal="left" vertical="center" shrinkToFit="1"/>
      <protection locked="0"/>
    </xf>
    <xf numFmtId="0" fontId="14" fillId="5" borderId="31" xfId="0" applyFont="1" applyFill="1" applyBorder="1" applyAlignment="1" applyProtection="1">
      <alignment horizontal="left" vertical="center" shrinkToFit="1"/>
      <protection locked="0"/>
    </xf>
    <xf numFmtId="38" fontId="14" fillId="5" borderId="30" xfId="1" applyFont="1" applyFill="1" applyBorder="1" applyAlignment="1" applyProtection="1">
      <alignment vertical="center" shrinkToFit="1"/>
      <protection locked="0"/>
    </xf>
    <xf numFmtId="38" fontId="14" fillId="5" borderId="32" xfId="1" applyFont="1" applyFill="1" applyBorder="1" applyAlignment="1" applyProtection="1">
      <alignment vertical="center" shrinkToFit="1"/>
      <protection locked="0"/>
    </xf>
    <xf numFmtId="38" fontId="14" fillId="5" borderId="31" xfId="1" applyFont="1" applyFill="1" applyBorder="1" applyAlignment="1" applyProtection="1">
      <alignment vertical="center" shrinkToFit="1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49" fontId="8" fillId="5" borderId="16" xfId="0" applyNumberFormat="1" applyFont="1" applyFill="1" applyBorder="1" applyAlignment="1" applyProtection="1">
      <alignment horizontal="center" vertical="center"/>
      <protection locked="0"/>
    </xf>
    <xf numFmtId="49" fontId="8" fillId="5" borderId="27" xfId="0" applyNumberFormat="1" applyFont="1" applyFill="1" applyBorder="1" applyAlignment="1" applyProtection="1">
      <alignment horizontal="center" vertical="center"/>
      <protection locked="0"/>
    </xf>
    <xf numFmtId="49" fontId="8" fillId="5" borderId="18" xfId="0" applyNumberFormat="1" applyFont="1" applyFill="1" applyBorder="1" applyAlignment="1" applyProtection="1">
      <alignment horizontal="center" vertical="center"/>
      <protection locked="0"/>
    </xf>
    <xf numFmtId="49" fontId="8" fillId="5" borderId="35" xfId="0" applyNumberFormat="1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0" fillId="5" borderId="0" xfId="0" applyFill="1" applyProtection="1">
      <alignment vertical="center"/>
      <protection locked="0"/>
    </xf>
    <xf numFmtId="0" fontId="0" fillId="5" borderId="6" xfId="0" applyFill="1" applyBorder="1" applyProtection="1">
      <alignment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289560</xdr:colOff>
          <xdr:row>10</xdr:row>
          <xdr:rowOff>144780</xdr:rowOff>
        </xdr:from>
        <xdr:to>
          <xdr:col>14</xdr:col>
          <xdr:colOff>182880</xdr:colOff>
          <xdr:row>12</xdr:row>
          <xdr:rowOff>68580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289560</xdr:colOff>
          <xdr:row>11</xdr:row>
          <xdr:rowOff>106680</xdr:rowOff>
        </xdr:from>
        <xdr:to>
          <xdr:col>14</xdr:col>
          <xdr:colOff>182880</xdr:colOff>
          <xdr:row>13</xdr:row>
          <xdr:rowOff>45720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289560</xdr:colOff>
          <xdr:row>10</xdr:row>
          <xdr:rowOff>144780</xdr:rowOff>
        </xdr:from>
        <xdr:to>
          <xdr:col>15</xdr:col>
          <xdr:colOff>182880</xdr:colOff>
          <xdr:row>12</xdr:row>
          <xdr:rowOff>68580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289560</xdr:colOff>
          <xdr:row>11</xdr:row>
          <xdr:rowOff>106680</xdr:rowOff>
        </xdr:from>
        <xdr:to>
          <xdr:col>15</xdr:col>
          <xdr:colOff>182880</xdr:colOff>
          <xdr:row>13</xdr:row>
          <xdr:rowOff>45720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588914</xdr:colOff>
      <xdr:row>15</xdr:row>
      <xdr:rowOff>316774</xdr:rowOff>
    </xdr:from>
    <xdr:to>
      <xdr:col>29</xdr:col>
      <xdr:colOff>236220</xdr:colOff>
      <xdr:row>18</xdr:row>
      <xdr:rowOff>113484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2374" y="3120934"/>
          <a:ext cx="6246226" cy="87113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</a:rPr>
            <a:t>各現場毎の税抜額（</a:t>
          </a:r>
          <a:r>
            <a:rPr kumimoji="1" lang="ja-JP" altLang="en-US" sz="1600" b="1">
              <a:solidFill>
                <a:sysClr val="windowText" lastClr="000000"/>
              </a:solidFill>
            </a:rPr>
            <a:t>明細左上の今回請求金額</a:t>
          </a:r>
          <a:r>
            <a:rPr kumimoji="1" lang="ja-JP" altLang="en-US" sz="1800" b="1">
              <a:solidFill>
                <a:sysClr val="windowText" lastClr="000000"/>
              </a:solidFill>
            </a:rPr>
            <a:t>）を入力して下さい </a:t>
          </a:r>
          <a:r>
            <a:rPr kumimoji="1" lang="ja-JP" altLang="en-US" sz="2000" b="1">
              <a:solidFill>
                <a:sysClr val="windowText" lastClr="000000"/>
              </a:solidFill>
            </a:rPr>
            <a:t>              　　　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自動入力ではありませんのでご注意ください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16</xdr:row>
      <xdr:rowOff>54429</xdr:rowOff>
    </xdr:from>
    <xdr:to>
      <xdr:col>11</xdr:col>
      <xdr:colOff>522514</xdr:colOff>
      <xdr:row>16</xdr:row>
      <xdr:rowOff>315686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4954088" y="3086101"/>
          <a:ext cx="261257" cy="522514"/>
        </a:xfrm>
        <a:prstGeom prst="downArrow">
          <a:avLst/>
        </a:prstGeom>
        <a:solidFill>
          <a:srgbClr val="FF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10885</xdr:colOff>
      <xdr:row>17</xdr:row>
      <xdr:rowOff>65314</xdr:rowOff>
    </xdr:from>
    <xdr:to>
      <xdr:col>11</xdr:col>
      <xdr:colOff>522514</xdr:colOff>
      <xdr:row>17</xdr:row>
      <xdr:rowOff>315685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5400000">
          <a:off x="4964974" y="3455125"/>
          <a:ext cx="250371" cy="511629"/>
        </a:xfrm>
        <a:prstGeom prst="downArrow">
          <a:avLst/>
        </a:prstGeom>
        <a:solidFill>
          <a:srgbClr val="FF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68581</xdr:colOff>
      <xdr:row>6</xdr:row>
      <xdr:rowOff>152401</xdr:rowOff>
    </xdr:from>
    <xdr:to>
      <xdr:col>28</xdr:col>
      <xdr:colOff>411480</xdr:colOff>
      <xdr:row>9</xdr:row>
      <xdr:rowOff>99061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056121" y="1417321"/>
          <a:ext cx="4251959" cy="449580"/>
        </a:xfrm>
        <a:prstGeom prst="rect">
          <a:avLst/>
        </a:prstGeom>
        <a:solidFill>
          <a:schemeClr val="lt1"/>
        </a:solidFill>
        <a:ln w="2857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 b="1">
              <a:solidFill>
                <a:srgbClr val="00B0F0"/>
              </a:solidFill>
            </a:rPr>
            <a:t>会社名他、振込先を入力してください</a:t>
          </a:r>
          <a:endParaRPr kumimoji="1" lang="en-US" altLang="ja-JP" sz="2000" b="1">
            <a:solidFill>
              <a:srgbClr val="00B0F0"/>
            </a:solidFill>
          </a:endParaRPr>
        </a:p>
        <a:p>
          <a:pPr algn="l"/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38100</xdr:colOff>
      <xdr:row>7</xdr:row>
      <xdr:rowOff>114305</xdr:rowOff>
    </xdr:from>
    <xdr:to>
      <xdr:col>16</xdr:col>
      <xdr:colOff>297180</xdr:colOff>
      <xdr:row>9</xdr:row>
      <xdr:rowOff>22866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6705599" y="1539246"/>
          <a:ext cx="243841" cy="259080"/>
        </a:xfrm>
        <a:prstGeom prst="downArrow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</xdr:colOff>
      <xdr:row>14</xdr:row>
      <xdr:rowOff>15240</xdr:rowOff>
    </xdr:from>
    <xdr:to>
      <xdr:col>4</xdr:col>
      <xdr:colOff>7620</xdr:colOff>
      <xdr:row>16</xdr:row>
      <xdr:rowOff>68580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5240" y="2590800"/>
          <a:ext cx="1996440" cy="640080"/>
        </a:xfrm>
        <a:prstGeom prst="rect">
          <a:avLst/>
        </a:prstGeom>
        <a:ln w="28575"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00B0F0"/>
              </a:solidFill>
            </a:rPr>
            <a:t>適格請求書発行事業者登録番号記載願います</a:t>
          </a:r>
        </a:p>
      </xdr:txBody>
    </xdr:sp>
    <xdr:clientData/>
  </xdr:twoCellAnchor>
  <xdr:twoCellAnchor>
    <xdr:from>
      <xdr:col>0</xdr:col>
      <xdr:colOff>449580</xdr:colOff>
      <xdr:row>12</xdr:row>
      <xdr:rowOff>53340</xdr:rowOff>
    </xdr:from>
    <xdr:to>
      <xdr:col>0</xdr:col>
      <xdr:colOff>792480</xdr:colOff>
      <xdr:row>13</xdr:row>
      <xdr:rowOff>160020</xdr:rowOff>
    </xdr:to>
    <xdr:sp macro="" textlink="">
      <xdr:nvSpPr>
        <xdr:cNvPr id="8" name="矢印: 折線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49580" y="2308860"/>
          <a:ext cx="342900" cy="259080"/>
        </a:xfrm>
        <a:prstGeom prst="bentArrow">
          <a:avLst>
            <a:gd name="adj1" fmla="val 36765"/>
            <a:gd name="adj2" fmla="val 25000"/>
            <a:gd name="adj3" fmla="val 25000"/>
            <a:gd name="adj4" fmla="val 43750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8</xdr:col>
      <xdr:colOff>426720</xdr:colOff>
      <xdr:row>18</xdr:row>
      <xdr:rowOff>220980</xdr:rowOff>
    </xdr:from>
    <xdr:ext cx="4488029" cy="1559401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389120" y="4099560"/>
          <a:ext cx="4488029" cy="15594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8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twoCellAnchor>
    <xdr:from>
      <xdr:col>0</xdr:col>
      <xdr:colOff>22860</xdr:colOff>
      <xdr:row>1</xdr:row>
      <xdr:rowOff>7620</xdr:rowOff>
    </xdr:from>
    <xdr:to>
      <xdr:col>1</xdr:col>
      <xdr:colOff>76200</xdr:colOff>
      <xdr:row>4</xdr:row>
      <xdr:rowOff>160020</xdr:rowOff>
    </xdr:to>
    <xdr:sp macro="" textlink="">
      <xdr:nvSpPr>
        <xdr:cNvPr id="10" name="吹き出し: 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2860" y="426720"/>
          <a:ext cx="906780" cy="662940"/>
        </a:xfrm>
        <a:prstGeom prst="rightArrowCallout">
          <a:avLst>
            <a:gd name="adj1" fmla="val 25000"/>
            <a:gd name="adj2" fmla="val 25000"/>
            <a:gd name="adj3" fmla="val 31522"/>
            <a:gd name="adj4" fmla="val 65648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締日入力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ce-1988@proglass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nce-1988@proglass.co.jp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49A4-056D-418C-91C4-E4E837BFE8B5}">
  <sheetPr>
    <pageSetUpPr fitToPage="1"/>
  </sheetPr>
  <dimension ref="A1:AB38"/>
  <sheetViews>
    <sheetView tabSelected="1" view="pageBreakPreview" zoomScale="85" zoomScaleNormal="100" zoomScaleSheetLayoutView="85" workbookViewId="0">
      <selection activeCell="F1" sqref="F1"/>
    </sheetView>
  </sheetViews>
  <sheetFormatPr defaultColWidth="9" defaultRowHeight="13.2" x14ac:dyDescent="0.2"/>
  <cols>
    <col min="1" max="1" width="7.21875" style="3" customWidth="1"/>
    <col min="2" max="2" width="3.109375" style="3" customWidth="1"/>
    <col min="3" max="3" width="9.109375" style="3" customWidth="1"/>
    <col min="4" max="4" width="5.88671875" style="3" customWidth="1"/>
    <col min="5" max="5" width="8.5546875" style="3" customWidth="1"/>
    <col min="6" max="6" width="6.21875" style="3" customWidth="1"/>
    <col min="7" max="7" width="5.44140625" style="3" customWidth="1"/>
    <col min="8" max="8" width="7.109375" style="3" customWidth="1"/>
    <col min="9" max="9" width="3" style="3" customWidth="1"/>
    <col min="10" max="10" width="2.44140625" style="3" customWidth="1"/>
    <col min="11" max="11" width="9" style="3" customWidth="1"/>
    <col min="12" max="12" width="5.88671875" style="3" customWidth="1"/>
    <col min="13" max="13" width="2.77734375" style="3" customWidth="1"/>
    <col min="14" max="14" width="5.33203125" style="3" customWidth="1"/>
    <col min="15" max="15" width="3.77734375" style="3" customWidth="1"/>
    <col min="16" max="16" width="4.77734375" style="3" customWidth="1"/>
    <col min="17" max="17" width="10.88671875" style="3" customWidth="1"/>
    <col min="18" max="18" width="2.21875" style="3" customWidth="1"/>
    <col min="19" max="19" width="5.44140625" style="3" customWidth="1"/>
    <col min="20" max="20" width="2.77734375" style="3" customWidth="1"/>
    <col min="21" max="21" width="7.33203125" style="3" customWidth="1"/>
    <col min="22" max="22" width="5.44140625" style="3" customWidth="1"/>
    <col min="23" max="23" width="3.21875" style="3" customWidth="1"/>
    <col min="24" max="24" width="3.77734375" style="3" customWidth="1"/>
    <col min="25" max="25" width="3.21875" style="3" customWidth="1"/>
    <col min="26" max="26" width="8.33203125" style="3" customWidth="1"/>
    <col min="27" max="27" width="4.33203125" style="3" customWidth="1"/>
    <col min="28" max="28" width="7.6640625" style="3" customWidth="1"/>
    <col min="29" max="16384" width="9" style="3"/>
  </cols>
  <sheetData>
    <row r="1" spans="1:28" ht="33" customHeight="1" thickBot="1" x14ac:dyDescent="0.25">
      <c r="A1" s="70" t="s">
        <v>9</v>
      </c>
      <c r="B1" s="70"/>
      <c r="C1" s="70"/>
      <c r="D1" s="70"/>
      <c r="E1" s="70"/>
      <c r="F1" s="65" t="s">
        <v>53</v>
      </c>
      <c r="G1" s="15"/>
      <c r="H1" s="16"/>
      <c r="I1" s="71" t="s">
        <v>10</v>
      </c>
      <c r="J1" s="71"/>
      <c r="K1" s="71"/>
      <c r="L1" s="71"/>
      <c r="M1" s="71"/>
      <c r="N1" s="71"/>
      <c r="O1" s="71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8" ht="13.5" customHeight="1" thickBot="1" x14ac:dyDescent="0.25">
      <c r="A2" s="18"/>
      <c r="B2" s="18"/>
      <c r="C2" s="18"/>
      <c r="D2" s="18"/>
      <c r="E2" s="18"/>
      <c r="F2" s="19"/>
      <c r="G2" s="19"/>
      <c r="H2" s="72" t="s">
        <v>33</v>
      </c>
      <c r="I2" s="74"/>
      <c r="J2" s="74"/>
      <c r="K2" s="74"/>
      <c r="L2" s="74"/>
      <c r="M2" s="74"/>
      <c r="N2" s="74"/>
      <c r="O2" s="75"/>
      <c r="P2" s="20"/>
      <c r="Q2" s="21"/>
      <c r="R2" s="22"/>
      <c r="S2" s="22"/>
      <c r="T2" s="22"/>
      <c r="U2" s="22"/>
      <c r="V2" s="22"/>
      <c r="W2" s="22"/>
      <c r="X2" s="78" t="s">
        <v>11</v>
      </c>
      <c r="Y2" s="78"/>
      <c r="Z2" s="78"/>
      <c r="AA2" s="78"/>
      <c r="AB2" s="79"/>
    </row>
    <row r="3" spans="1:28" ht="14.25" customHeight="1" x14ac:dyDescent="0.2">
      <c r="A3" s="80"/>
      <c r="B3" s="82" t="s">
        <v>8</v>
      </c>
      <c r="C3" s="66"/>
      <c r="D3" s="82" t="s">
        <v>7</v>
      </c>
      <c r="E3" s="66"/>
      <c r="F3" s="68" t="s">
        <v>52</v>
      </c>
      <c r="G3" s="19"/>
      <c r="H3" s="73"/>
      <c r="I3" s="76"/>
      <c r="J3" s="76"/>
      <c r="K3" s="76"/>
      <c r="L3" s="76"/>
      <c r="M3" s="76"/>
      <c r="N3" s="76"/>
      <c r="O3" s="77"/>
      <c r="P3" s="20"/>
      <c r="Q3" s="23"/>
      <c r="R3" s="6"/>
      <c r="S3" s="6"/>
      <c r="T3" s="84" t="s">
        <v>15</v>
      </c>
      <c r="U3" s="84"/>
      <c r="V3" s="84"/>
      <c r="W3" s="84"/>
      <c r="X3" s="84"/>
      <c r="Y3" s="6"/>
      <c r="Z3" s="6"/>
      <c r="AA3" s="6"/>
      <c r="AB3" s="24"/>
    </row>
    <row r="4" spans="1:28" ht="13.5" customHeight="1" thickBot="1" x14ac:dyDescent="0.25">
      <c r="A4" s="81"/>
      <c r="B4" s="83"/>
      <c r="C4" s="67"/>
      <c r="D4" s="83"/>
      <c r="E4" s="67"/>
      <c r="F4" s="69"/>
      <c r="G4" s="25"/>
      <c r="H4" s="73" t="s">
        <v>34</v>
      </c>
      <c r="I4" s="76"/>
      <c r="J4" s="76"/>
      <c r="K4" s="76"/>
      <c r="L4" s="76"/>
      <c r="M4" s="76"/>
      <c r="N4" s="76"/>
      <c r="O4" s="77"/>
      <c r="P4" s="26"/>
      <c r="Q4" s="23"/>
      <c r="R4" s="6"/>
      <c r="S4" s="7"/>
      <c r="T4" s="84"/>
      <c r="U4" s="84"/>
      <c r="V4" s="84"/>
      <c r="W4" s="84"/>
      <c r="X4" s="84"/>
      <c r="Y4" s="6"/>
      <c r="Z4" s="6"/>
      <c r="AA4" s="6"/>
      <c r="AB4" s="24"/>
    </row>
    <row r="5" spans="1:28" ht="13.5" customHeight="1" x14ac:dyDescent="0.2">
      <c r="A5" s="85" t="s">
        <v>16</v>
      </c>
      <c r="B5" s="86"/>
      <c r="C5" s="64"/>
      <c r="D5" s="89">
        <f>F27</f>
        <v>0</v>
      </c>
      <c r="E5" s="89"/>
      <c r="F5" s="90"/>
      <c r="G5" s="25"/>
      <c r="H5" s="73"/>
      <c r="I5" s="76"/>
      <c r="J5" s="76"/>
      <c r="K5" s="76"/>
      <c r="L5" s="76"/>
      <c r="M5" s="76"/>
      <c r="N5" s="76"/>
      <c r="O5" s="77"/>
      <c r="P5" s="26"/>
      <c r="Q5" s="23"/>
      <c r="R5" s="6"/>
      <c r="S5" s="8"/>
      <c r="T5" s="8"/>
      <c r="U5" s="6"/>
      <c r="V5" s="93" t="s">
        <v>5</v>
      </c>
      <c r="W5" s="93"/>
      <c r="X5" s="93"/>
      <c r="Y5" s="93"/>
      <c r="Z5" s="93"/>
      <c r="AA5" s="93"/>
      <c r="AB5" s="94"/>
    </row>
    <row r="6" spans="1:28" ht="13.5" customHeight="1" x14ac:dyDescent="0.2">
      <c r="A6" s="87"/>
      <c r="B6" s="88"/>
      <c r="C6" s="61"/>
      <c r="D6" s="91"/>
      <c r="E6" s="91"/>
      <c r="F6" s="92"/>
      <c r="G6" s="27"/>
      <c r="H6" s="95" t="s">
        <v>35</v>
      </c>
      <c r="I6" s="76"/>
      <c r="J6" s="76"/>
      <c r="K6" s="76"/>
      <c r="L6" s="76"/>
      <c r="M6" s="76"/>
      <c r="N6" s="76"/>
      <c r="O6" s="77"/>
      <c r="P6" s="20"/>
      <c r="Q6" s="96" t="s">
        <v>12</v>
      </c>
      <c r="R6" s="97"/>
      <c r="S6" s="97"/>
      <c r="T6" s="97"/>
      <c r="U6" s="97"/>
      <c r="V6" s="98" t="s">
        <v>31</v>
      </c>
      <c r="W6" s="98"/>
      <c r="X6" s="98"/>
      <c r="Y6" s="98"/>
      <c r="Z6" s="98"/>
      <c r="AA6" s="98"/>
      <c r="AB6" s="99"/>
    </row>
    <row r="7" spans="1:28" ht="13.5" customHeight="1" x14ac:dyDescent="0.2">
      <c r="A7" s="100" t="s">
        <v>36</v>
      </c>
      <c r="B7" s="101"/>
      <c r="C7" s="60"/>
      <c r="D7" s="104">
        <f>SUM(D5*0.1)</f>
        <v>0</v>
      </c>
      <c r="E7" s="104"/>
      <c r="F7" s="105"/>
      <c r="G7" s="221"/>
      <c r="H7" s="95"/>
      <c r="I7" s="76"/>
      <c r="J7" s="76"/>
      <c r="K7" s="76"/>
      <c r="L7" s="76"/>
      <c r="M7" s="76"/>
      <c r="N7" s="76"/>
      <c r="O7" s="77"/>
      <c r="P7" s="20"/>
      <c r="Q7" s="96"/>
      <c r="R7" s="97"/>
      <c r="S7" s="97"/>
      <c r="T7" s="97"/>
      <c r="U7" s="97"/>
      <c r="V7" s="98" t="s">
        <v>37</v>
      </c>
      <c r="W7" s="98"/>
      <c r="X7" s="98"/>
      <c r="Y7" s="98"/>
      <c r="Z7" s="98"/>
      <c r="AA7" s="98"/>
      <c r="AB7" s="99"/>
    </row>
    <row r="8" spans="1:28" ht="13.5" customHeight="1" x14ac:dyDescent="0.2">
      <c r="A8" s="102"/>
      <c r="B8" s="103"/>
      <c r="C8" s="61"/>
      <c r="D8" s="106"/>
      <c r="E8" s="106"/>
      <c r="F8" s="107"/>
      <c r="G8" s="221"/>
      <c r="H8" s="95" t="s">
        <v>38</v>
      </c>
      <c r="I8" s="109"/>
      <c r="J8" s="109"/>
      <c r="K8" s="109"/>
      <c r="L8" s="109"/>
      <c r="M8" s="109"/>
      <c r="N8" s="111" t="s">
        <v>6</v>
      </c>
      <c r="O8" s="113"/>
      <c r="P8" s="115"/>
      <c r="Q8" s="28"/>
      <c r="R8" s="9"/>
      <c r="S8" s="10"/>
      <c r="T8" s="11"/>
      <c r="U8" s="10"/>
      <c r="V8" s="6"/>
      <c r="W8" s="6"/>
      <c r="X8" s="6"/>
      <c r="Y8" s="6"/>
      <c r="Z8" s="116" t="s">
        <v>13</v>
      </c>
      <c r="AA8" s="116"/>
      <c r="AB8" s="117"/>
    </row>
    <row r="9" spans="1:28" ht="13.5" customHeight="1" thickBot="1" x14ac:dyDescent="0.25">
      <c r="A9" s="118" t="s">
        <v>39</v>
      </c>
      <c r="B9" s="119"/>
      <c r="C9" s="137" t="s">
        <v>2</v>
      </c>
      <c r="D9" s="139">
        <f>SUM(D5+D7)</f>
        <v>0</v>
      </c>
      <c r="E9" s="139"/>
      <c r="F9" s="140"/>
      <c r="G9" s="27"/>
      <c r="H9" s="108"/>
      <c r="I9" s="110"/>
      <c r="J9" s="110"/>
      <c r="K9" s="110"/>
      <c r="L9" s="110"/>
      <c r="M9" s="110"/>
      <c r="N9" s="112"/>
      <c r="O9" s="114"/>
      <c r="P9" s="115"/>
      <c r="Q9" s="143" t="s">
        <v>40</v>
      </c>
      <c r="R9" s="144"/>
      <c r="S9" s="144"/>
      <c r="T9" s="144"/>
      <c r="U9" s="144"/>
      <c r="V9" s="144"/>
      <c r="W9" s="6"/>
      <c r="X9" s="6"/>
      <c r="Y9" s="6"/>
      <c r="Z9" s="116" t="s">
        <v>14</v>
      </c>
      <c r="AA9" s="116"/>
      <c r="AB9" s="117"/>
    </row>
    <row r="10" spans="1:28" ht="13.5" customHeight="1" thickBot="1" x14ac:dyDescent="0.25">
      <c r="A10" s="120"/>
      <c r="B10" s="121"/>
      <c r="C10" s="138"/>
      <c r="D10" s="141"/>
      <c r="E10" s="141"/>
      <c r="F10" s="142"/>
      <c r="G10" s="27"/>
      <c r="H10" s="147" t="s">
        <v>41</v>
      </c>
      <c r="I10" s="149"/>
      <c r="J10" s="150"/>
      <c r="K10" s="151"/>
      <c r="L10" s="111"/>
      <c r="M10" s="111"/>
      <c r="N10" s="111"/>
      <c r="O10" s="29"/>
      <c r="Q10" s="145"/>
      <c r="R10" s="146"/>
      <c r="S10" s="146"/>
      <c r="T10" s="146"/>
      <c r="U10" s="146"/>
      <c r="V10" s="146"/>
      <c r="W10" s="6"/>
      <c r="X10" s="6"/>
      <c r="Y10" s="155" t="s">
        <v>26</v>
      </c>
      <c r="Z10" s="156"/>
      <c r="AA10" s="156"/>
      <c r="AB10" s="157"/>
    </row>
    <row r="11" spans="1:28" ht="13.5" customHeight="1" x14ac:dyDescent="0.2">
      <c r="A11" s="30" t="s">
        <v>42</v>
      </c>
      <c r="B11" s="31"/>
      <c r="C11" s="2"/>
      <c r="D11" s="32"/>
      <c r="E11" s="32"/>
      <c r="F11" s="32"/>
      <c r="G11" s="27"/>
      <c r="H11" s="148"/>
      <c r="I11" s="152"/>
      <c r="J11" s="153"/>
      <c r="K11" s="154"/>
      <c r="L11" s="111"/>
      <c r="M11" s="111"/>
      <c r="N11" s="111"/>
      <c r="O11" s="33" t="s">
        <v>0</v>
      </c>
      <c r="P11" s="34"/>
      <c r="Q11" s="158" t="s">
        <v>16</v>
      </c>
      <c r="R11" s="159"/>
      <c r="S11" s="159"/>
      <c r="T11" s="161"/>
      <c r="U11" s="161"/>
      <c r="V11" s="161"/>
      <c r="W11" s="161"/>
      <c r="X11" s="161"/>
      <c r="Y11" s="179"/>
      <c r="Z11" s="179"/>
      <c r="AA11" s="179"/>
      <c r="AB11" s="179"/>
    </row>
    <row r="12" spans="1:28" ht="12" customHeight="1" thickBot="1" x14ac:dyDescent="0.25">
      <c r="A12" s="31"/>
      <c r="B12" s="31"/>
      <c r="C12" s="2"/>
      <c r="D12" s="32"/>
      <c r="E12" s="32"/>
      <c r="F12" s="32"/>
      <c r="G12" s="27"/>
      <c r="H12" s="180" t="s">
        <v>43</v>
      </c>
      <c r="I12" s="181" t="s">
        <v>4</v>
      </c>
      <c r="J12" s="183"/>
      <c r="K12" s="183"/>
      <c r="L12" s="184"/>
      <c r="M12" s="187" t="s">
        <v>44</v>
      </c>
      <c r="N12" s="188"/>
      <c r="O12" s="35"/>
      <c r="P12" s="36"/>
      <c r="Q12" s="160"/>
      <c r="R12" s="159"/>
      <c r="S12" s="159"/>
      <c r="T12" s="161"/>
      <c r="U12" s="161"/>
      <c r="V12" s="161"/>
      <c r="W12" s="161"/>
      <c r="X12" s="161"/>
      <c r="Y12" s="179"/>
      <c r="Z12" s="179"/>
      <c r="AA12" s="179"/>
      <c r="AB12" s="179"/>
    </row>
    <row r="13" spans="1:28" ht="12" customHeight="1" x14ac:dyDescent="0.2">
      <c r="A13" s="122" t="s">
        <v>32</v>
      </c>
      <c r="B13" s="123"/>
      <c r="C13" s="126"/>
      <c r="D13" s="127"/>
      <c r="E13" s="127"/>
      <c r="F13" s="128"/>
      <c r="G13" s="27"/>
      <c r="H13" s="148"/>
      <c r="I13" s="182"/>
      <c r="J13" s="185"/>
      <c r="K13" s="185"/>
      <c r="L13" s="186"/>
      <c r="M13" s="132" t="s">
        <v>45</v>
      </c>
      <c r="N13" s="132"/>
      <c r="O13" s="37"/>
      <c r="P13" s="36"/>
      <c r="Q13" s="160"/>
      <c r="R13" s="159"/>
      <c r="S13" s="159"/>
      <c r="T13" s="161"/>
      <c r="U13" s="161"/>
      <c r="V13" s="161"/>
      <c r="W13" s="161"/>
      <c r="X13" s="161"/>
      <c r="Y13" s="179"/>
      <c r="Z13" s="179"/>
      <c r="AA13" s="179"/>
      <c r="AB13" s="179"/>
    </row>
    <row r="14" spans="1:28" ht="13.5" customHeight="1" thickBot="1" x14ac:dyDescent="0.25">
      <c r="A14" s="124"/>
      <c r="B14" s="125"/>
      <c r="C14" s="129"/>
      <c r="D14" s="130"/>
      <c r="E14" s="130"/>
      <c r="F14" s="131"/>
      <c r="H14" s="133" t="s">
        <v>46</v>
      </c>
      <c r="I14" s="135" t="s">
        <v>47</v>
      </c>
      <c r="J14" s="136"/>
      <c r="K14" s="162"/>
      <c r="L14" s="163"/>
      <c r="M14" s="163"/>
      <c r="N14" s="163"/>
      <c r="O14" s="164"/>
      <c r="P14" s="38"/>
      <c r="Q14" s="39"/>
      <c r="R14" s="40"/>
      <c r="S14" s="41"/>
      <c r="T14" s="42"/>
      <c r="U14" s="43"/>
      <c r="V14" s="43"/>
      <c r="W14" s="43"/>
      <c r="X14" s="44"/>
      <c r="Y14" s="45"/>
      <c r="Z14" s="46"/>
      <c r="AA14" s="46"/>
      <c r="AB14" s="47"/>
    </row>
    <row r="15" spans="1:28" ht="18" customHeight="1" thickBot="1" x14ac:dyDescent="0.25">
      <c r="H15" s="134"/>
      <c r="I15" s="165" t="s">
        <v>1</v>
      </c>
      <c r="J15" s="166"/>
      <c r="K15" s="167"/>
      <c r="L15" s="168"/>
      <c r="M15" s="168"/>
      <c r="N15" s="168"/>
      <c r="O15" s="169"/>
      <c r="P15" s="26"/>
      <c r="Q15" s="170" t="s">
        <v>17</v>
      </c>
      <c r="R15" s="171"/>
      <c r="S15" s="172"/>
      <c r="T15" s="173"/>
      <c r="U15" s="174"/>
      <c r="V15" s="174"/>
      <c r="W15" s="174"/>
      <c r="X15" s="175"/>
      <c r="Y15" s="176"/>
      <c r="Z15" s="177"/>
      <c r="AA15" s="177"/>
      <c r="AB15" s="178"/>
    </row>
    <row r="16" spans="1:28" ht="28.5" customHeight="1" x14ac:dyDescent="0.2">
      <c r="A16" s="208"/>
      <c r="B16" s="209"/>
      <c r="C16" s="210" t="s">
        <v>3</v>
      </c>
      <c r="D16" s="211"/>
      <c r="E16" s="212"/>
      <c r="F16" s="210" t="s">
        <v>48</v>
      </c>
      <c r="G16" s="211"/>
      <c r="H16" s="211"/>
      <c r="I16" s="211"/>
      <c r="J16" s="212"/>
      <c r="K16" s="213" t="s">
        <v>29</v>
      </c>
      <c r="L16" s="214"/>
      <c r="M16" s="214"/>
      <c r="N16" s="214"/>
      <c r="O16" s="215"/>
      <c r="P16" s="4"/>
      <c r="Q16" s="203"/>
      <c r="R16" s="204"/>
      <c r="S16" s="160"/>
      <c r="T16" s="205"/>
      <c r="U16" s="206"/>
      <c r="V16" s="206"/>
      <c r="W16" s="206"/>
      <c r="X16" s="207"/>
      <c r="Y16" s="200"/>
      <c r="Z16" s="201"/>
      <c r="AA16" s="201"/>
      <c r="AB16" s="202"/>
    </row>
    <row r="17" spans="1:28" ht="28.5" customHeight="1" x14ac:dyDescent="0.2">
      <c r="A17" s="189">
        <v>1</v>
      </c>
      <c r="B17" s="190"/>
      <c r="C17" s="191"/>
      <c r="D17" s="192"/>
      <c r="E17" s="193"/>
      <c r="F17" s="194"/>
      <c r="G17" s="195"/>
      <c r="H17" s="195"/>
      <c r="I17" s="195"/>
      <c r="J17" s="196"/>
      <c r="K17" s="197"/>
      <c r="L17" s="198"/>
      <c r="M17" s="198"/>
      <c r="N17" s="198"/>
      <c r="O17" s="199"/>
      <c r="P17" s="48"/>
      <c r="Q17" s="203" t="s">
        <v>18</v>
      </c>
      <c r="R17" s="204"/>
      <c r="S17" s="204"/>
      <c r="T17" s="205"/>
      <c r="U17" s="206"/>
      <c r="V17" s="206"/>
      <c r="W17" s="206"/>
      <c r="X17" s="207"/>
      <c r="Y17" s="201"/>
      <c r="Z17" s="201"/>
      <c r="AA17" s="201"/>
      <c r="AB17" s="202"/>
    </row>
    <row r="18" spans="1:28" ht="28.5" customHeight="1" x14ac:dyDescent="0.2">
      <c r="A18" s="189">
        <v>2</v>
      </c>
      <c r="B18" s="190"/>
      <c r="C18" s="191"/>
      <c r="D18" s="192"/>
      <c r="E18" s="193"/>
      <c r="F18" s="194"/>
      <c r="G18" s="195"/>
      <c r="H18" s="195"/>
      <c r="I18" s="195"/>
      <c r="J18" s="196"/>
      <c r="K18" s="197"/>
      <c r="L18" s="198"/>
      <c r="M18" s="198"/>
      <c r="N18" s="198"/>
      <c r="O18" s="199"/>
      <c r="P18" s="48"/>
      <c r="Q18" s="49"/>
      <c r="R18" s="12"/>
      <c r="S18" s="12"/>
      <c r="T18" s="13"/>
      <c r="U18" s="13"/>
      <c r="V18" s="13"/>
      <c r="W18" s="13"/>
      <c r="X18" s="13"/>
      <c r="Y18" s="14"/>
      <c r="Z18" s="14"/>
      <c r="AA18" s="14"/>
      <c r="AB18" s="24"/>
    </row>
    <row r="19" spans="1:28" ht="28.5" customHeight="1" x14ac:dyDescent="0.2">
      <c r="A19" s="189">
        <v>3</v>
      </c>
      <c r="B19" s="190"/>
      <c r="C19" s="191"/>
      <c r="D19" s="192"/>
      <c r="E19" s="193"/>
      <c r="F19" s="194"/>
      <c r="G19" s="195"/>
      <c r="H19" s="195"/>
      <c r="I19" s="195"/>
      <c r="J19" s="196"/>
      <c r="K19" s="197"/>
      <c r="L19" s="198"/>
      <c r="M19" s="198"/>
      <c r="N19" s="198"/>
      <c r="O19" s="199"/>
      <c r="P19" s="48"/>
      <c r="Q19" s="159" t="s">
        <v>19</v>
      </c>
      <c r="R19" s="159"/>
      <c r="S19" s="159"/>
      <c r="T19" s="216"/>
      <c r="U19" s="216"/>
      <c r="V19" s="216"/>
      <c r="W19" s="216"/>
      <c r="X19" s="216"/>
      <c r="Y19" s="217"/>
      <c r="Z19" s="217"/>
      <c r="AA19" s="217"/>
      <c r="AB19" s="217"/>
    </row>
    <row r="20" spans="1:28" ht="28.5" customHeight="1" x14ac:dyDescent="0.2">
      <c r="A20" s="189">
        <v>4</v>
      </c>
      <c r="B20" s="190"/>
      <c r="C20" s="191"/>
      <c r="D20" s="192"/>
      <c r="E20" s="193"/>
      <c r="F20" s="194"/>
      <c r="G20" s="195"/>
      <c r="H20" s="195"/>
      <c r="I20" s="195"/>
      <c r="J20" s="196"/>
      <c r="K20" s="197"/>
      <c r="L20" s="198"/>
      <c r="M20" s="198"/>
      <c r="N20" s="198"/>
      <c r="O20" s="199"/>
      <c r="P20" s="48"/>
      <c r="Q20" s="159" t="s">
        <v>20</v>
      </c>
      <c r="R20" s="159"/>
      <c r="S20" s="159"/>
      <c r="T20" s="218"/>
      <c r="U20" s="218"/>
      <c r="V20" s="218"/>
      <c r="W20" s="218"/>
      <c r="X20" s="218"/>
      <c r="Y20" s="219" t="s">
        <v>30</v>
      </c>
      <c r="Z20" s="219"/>
      <c r="AA20" s="219"/>
      <c r="AB20" s="219"/>
    </row>
    <row r="21" spans="1:28" ht="28.5" customHeight="1" x14ac:dyDescent="0.2">
      <c r="A21" s="189">
        <v>5</v>
      </c>
      <c r="B21" s="190"/>
      <c r="C21" s="191"/>
      <c r="D21" s="192"/>
      <c r="E21" s="193"/>
      <c r="F21" s="194"/>
      <c r="G21" s="195"/>
      <c r="H21" s="195"/>
      <c r="I21" s="195"/>
      <c r="J21" s="196"/>
      <c r="K21" s="197"/>
      <c r="L21" s="198"/>
      <c r="M21" s="198"/>
      <c r="N21" s="198"/>
      <c r="O21" s="199"/>
      <c r="P21" s="48"/>
      <c r="Q21" s="159" t="s">
        <v>21</v>
      </c>
      <c r="R21" s="159"/>
      <c r="S21" s="159"/>
      <c r="T21" s="218"/>
      <c r="U21" s="218"/>
      <c r="V21" s="218"/>
      <c r="W21" s="218"/>
      <c r="X21" s="218"/>
      <c r="Y21" s="217"/>
      <c r="Z21" s="217"/>
      <c r="AA21" s="217"/>
      <c r="AB21" s="217"/>
    </row>
    <row r="22" spans="1:28" ht="28.5" customHeight="1" x14ac:dyDescent="0.2">
      <c r="A22" s="189">
        <v>6</v>
      </c>
      <c r="B22" s="190"/>
      <c r="C22" s="191"/>
      <c r="D22" s="192"/>
      <c r="E22" s="193"/>
      <c r="F22" s="194"/>
      <c r="G22" s="195"/>
      <c r="H22" s="195"/>
      <c r="I22" s="195"/>
      <c r="J22" s="196"/>
      <c r="K22" s="197"/>
      <c r="L22" s="198"/>
      <c r="M22" s="198"/>
      <c r="N22" s="198"/>
      <c r="O22" s="199"/>
      <c r="P22" s="48"/>
      <c r="Q22" s="159" t="s">
        <v>22</v>
      </c>
      <c r="R22" s="159"/>
      <c r="S22" s="159"/>
      <c r="T22" s="218"/>
      <c r="U22" s="218"/>
      <c r="V22" s="218"/>
      <c r="W22" s="218"/>
      <c r="X22" s="218"/>
      <c r="Y22" s="217"/>
      <c r="Z22" s="217"/>
      <c r="AA22" s="217"/>
      <c r="AB22" s="217"/>
    </row>
    <row r="23" spans="1:28" ht="28.5" customHeight="1" x14ac:dyDescent="0.2">
      <c r="A23" s="189">
        <v>7</v>
      </c>
      <c r="B23" s="190"/>
      <c r="C23" s="191"/>
      <c r="D23" s="192"/>
      <c r="E23" s="193"/>
      <c r="F23" s="194"/>
      <c r="G23" s="195"/>
      <c r="H23" s="195"/>
      <c r="I23" s="195"/>
      <c r="J23" s="196"/>
      <c r="K23" s="197"/>
      <c r="L23" s="198"/>
      <c r="M23" s="198"/>
      <c r="N23" s="198"/>
      <c r="O23" s="199"/>
      <c r="P23" s="48"/>
      <c r="Q23" s="159" t="s">
        <v>23</v>
      </c>
      <c r="R23" s="159"/>
      <c r="S23" s="159"/>
      <c r="T23" s="218"/>
      <c r="U23" s="218"/>
      <c r="V23" s="218"/>
      <c r="W23" s="218"/>
      <c r="X23" s="218"/>
      <c r="Y23" s="217"/>
      <c r="Z23" s="217"/>
      <c r="AA23" s="217"/>
      <c r="AB23" s="217"/>
    </row>
    <row r="24" spans="1:28" ht="28.5" customHeight="1" x14ac:dyDescent="0.2">
      <c r="A24" s="189">
        <v>8</v>
      </c>
      <c r="B24" s="190"/>
      <c r="C24" s="191"/>
      <c r="D24" s="192"/>
      <c r="E24" s="193"/>
      <c r="F24" s="194"/>
      <c r="G24" s="195"/>
      <c r="H24" s="195"/>
      <c r="I24" s="195"/>
      <c r="J24" s="196"/>
      <c r="K24" s="197"/>
      <c r="L24" s="198"/>
      <c r="M24" s="198"/>
      <c r="N24" s="198"/>
      <c r="O24" s="199"/>
      <c r="P24" s="48"/>
      <c r="Q24" s="50"/>
      <c r="R24" s="14"/>
      <c r="S24" s="14"/>
      <c r="T24" s="13"/>
      <c r="U24" s="13"/>
      <c r="V24" s="13"/>
      <c r="W24" s="13"/>
      <c r="X24" s="13"/>
      <c r="Y24" s="14"/>
      <c r="Z24" s="14"/>
      <c r="AA24" s="14"/>
      <c r="AB24" s="24"/>
    </row>
    <row r="25" spans="1:28" ht="28.5" customHeight="1" x14ac:dyDescent="0.2">
      <c r="A25" s="189">
        <v>9</v>
      </c>
      <c r="B25" s="190"/>
      <c r="C25" s="191"/>
      <c r="D25" s="192"/>
      <c r="E25" s="193"/>
      <c r="F25" s="194"/>
      <c r="G25" s="195"/>
      <c r="H25" s="195"/>
      <c r="I25" s="195"/>
      <c r="J25" s="196"/>
      <c r="K25" s="197"/>
      <c r="L25" s="198"/>
      <c r="M25" s="198"/>
      <c r="N25" s="198"/>
      <c r="O25" s="199"/>
      <c r="P25" s="48"/>
      <c r="Q25" s="220" t="s">
        <v>16</v>
      </c>
      <c r="R25" s="220"/>
      <c r="S25" s="220"/>
      <c r="T25" s="234"/>
      <c r="U25" s="235"/>
      <c r="V25" s="235"/>
      <c r="W25" s="235"/>
      <c r="X25" s="235"/>
      <c r="Y25" s="236"/>
      <c r="Z25" s="236"/>
      <c r="AA25" s="236"/>
      <c r="AB25" s="236"/>
    </row>
    <row r="26" spans="1:28" ht="28.5" customHeight="1" thickBot="1" x14ac:dyDescent="0.25">
      <c r="A26" s="237">
        <v>10</v>
      </c>
      <c r="B26" s="238"/>
      <c r="C26" s="191"/>
      <c r="D26" s="192"/>
      <c r="E26" s="193"/>
      <c r="F26" s="194"/>
      <c r="G26" s="195"/>
      <c r="H26" s="195"/>
      <c r="I26" s="195"/>
      <c r="J26" s="196"/>
      <c r="K26" s="239"/>
      <c r="L26" s="240"/>
      <c r="M26" s="240"/>
      <c r="N26" s="240"/>
      <c r="O26" s="241"/>
      <c r="P26" s="48"/>
      <c r="Q26" s="242" t="s">
        <v>24</v>
      </c>
      <c r="R26" s="242"/>
      <c r="S26" s="242"/>
      <c r="T26" s="243">
        <v>0</v>
      </c>
      <c r="U26" s="243"/>
      <c r="V26" s="243"/>
      <c r="W26" s="243"/>
      <c r="X26" s="243"/>
      <c r="Y26" s="244"/>
      <c r="Z26" s="244"/>
      <c r="AA26" s="244"/>
      <c r="AB26" s="244"/>
    </row>
    <row r="27" spans="1:28" ht="28.5" customHeight="1" thickBot="1" x14ac:dyDescent="0.25">
      <c r="A27" s="223"/>
      <c r="B27" s="224"/>
      <c r="C27" s="51"/>
      <c r="D27" s="52"/>
      <c r="E27" s="53"/>
      <c r="F27" s="225">
        <f>SUM(F17+F18+F19+F20+F21+F22+F23+F24+F25+F26)</f>
        <v>0</v>
      </c>
      <c r="G27" s="226"/>
      <c r="H27" s="226"/>
      <c r="I27" s="226"/>
      <c r="J27" s="227"/>
      <c r="K27" s="228"/>
      <c r="L27" s="229"/>
      <c r="M27" s="229"/>
      <c r="N27" s="229"/>
      <c r="O27" s="230"/>
      <c r="P27" s="54"/>
      <c r="Q27" s="231" t="s">
        <v>25</v>
      </c>
      <c r="R27" s="231"/>
      <c r="S27" s="231"/>
      <c r="T27" s="232"/>
      <c r="U27" s="232"/>
      <c r="V27" s="232"/>
      <c r="W27" s="232"/>
      <c r="X27" s="232"/>
      <c r="Y27" s="233"/>
      <c r="Z27" s="233"/>
      <c r="AA27" s="233"/>
      <c r="AB27" s="233"/>
    </row>
    <row r="28" spans="1:28" ht="21.9" customHeight="1" x14ac:dyDescent="0.2">
      <c r="A28" s="222" t="s">
        <v>28</v>
      </c>
      <c r="B28" s="222"/>
      <c r="C28" s="222"/>
      <c r="D28" s="1"/>
      <c r="E28"/>
      <c r="I28" s="55"/>
      <c r="M28" s="56"/>
      <c r="N28" s="56"/>
      <c r="O28" s="56"/>
    </row>
    <row r="29" spans="1:28" ht="21.9" customHeight="1" x14ac:dyDescent="0.2">
      <c r="A29" s="222" t="s">
        <v>27</v>
      </c>
      <c r="B29" s="222"/>
      <c r="C29" s="222"/>
      <c r="D29" s="5"/>
      <c r="E29"/>
    </row>
    <row r="30" spans="1:28" ht="21.9" customHeight="1" x14ac:dyDescent="0.2"/>
    <row r="31" spans="1:28" ht="21.9" customHeight="1" x14ac:dyDescent="0.2"/>
    <row r="32" spans="1:28" ht="21.9" customHeight="1" x14ac:dyDescent="0.2"/>
    <row r="33" ht="21.9" customHeight="1" x14ac:dyDescent="0.2"/>
    <row r="34" ht="21.9" customHeight="1" x14ac:dyDescent="0.2"/>
    <row r="35" ht="27" customHeight="1" x14ac:dyDescent="0.2"/>
    <row r="36" ht="27" customHeight="1" x14ac:dyDescent="0.2"/>
    <row r="37" ht="27" customHeight="1" x14ac:dyDescent="0.2"/>
    <row r="38" ht="27" customHeight="1" x14ac:dyDescent="0.2"/>
  </sheetData>
  <sheetProtection algorithmName="SHA-512" hashValue="i+S0ZxU7bgh3JYhJiEA4rloAhLjsDm2XdYg42tC3/yvdCoa7FPRV5mnE7YSNDP+u0q22Dsy2sM+tqKVJcTxvtw==" saltValue="Cs4bU6AUcNM2rnEJxvGnkQ==" spinCount="100000" sheet="1" objects="1" scenarios="1"/>
  <mergeCells count="137">
    <mergeCell ref="G7:G8"/>
    <mergeCell ref="A28:C28"/>
    <mergeCell ref="A29:C29"/>
    <mergeCell ref="A27:B27"/>
    <mergeCell ref="F27:J27"/>
    <mergeCell ref="K27:O27"/>
    <mergeCell ref="Q27:S27"/>
    <mergeCell ref="T27:X27"/>
    <mergeCell ref="Y27:AB27"/>
    <mergeCell ref="T25:X25"/>
    <mergeCell ref="Y25:AB25"/>
    <mergeCell ref="A26:B26"/>
    <mergeCell ref="C26:E26"/>
    <mergeCell ref="F26:J26"/>
    <mergeCell ref="K26:O26"/>
    <mergeCell ref="Q26:S26"/>
    <mergeCell ref="T26:X26"/>
    <mergeCell ref="Y26:AB26"/>
    <mergeCell ref="Y23:AB23"/>
    <mergeCell ref="A24:B24"/>
    <mergeCell ref="C24:E24"/>
    <mergeCell ref="F24:J24"/>
    <mergeCell ref="K24:O24"/>
    <mergeCell ref="A25:B25"/>
    <mergeCell ref="C25:E25"/>
    <mergeCell ref="F25:J25"/>
    <mergeCell ref="K25:O25"/>
    <mergeCell ref="Q25:S25"/>
    <mergeCell ref="A23:B23"/>
    <mergeCell ref="C23:E23"/>
    <mergeCell ref="F23:J23"/>
    <mergeCell ref="K23:O23"/>
    <mergeCell ref="Q23:S23"/>
    <mergeCell ref="Y19:AB19"/>
    <mergeCell ref="T23:X23"/>
    <mergeCell ref="A20:B20"/>
    <mergeCell ref="C20:E20"/>
    <mergeCell ref="F20:J20"/>
    <mergeCell ref="K20:O20"/>
    <mergeCell ref="Q20:S20"/>
    <mergeCell ref="T20:X20"/>
    <mergeCell ref="Y20:AB20"/>
    <mergeCell ref="Y21:AB21"/>
    <mergeCell ref="A22:B22"/>
    <mergeCell ref="C22:E22"/>
    <mergeCell ref="F22:J22"/>
    <mergeCell ref="K22:O22"/>
    <mergeCell ref="Q22:S22"/>
    <mergeCell ref="T22:X22"/>
    <mergeCell ref="Y22:AB22"/>
    <mergeCell ref="A21:B21"/>
    <mergeCell ref="C21:E21"/>
    <mergeCell ref="F21:J21"/>
    <mergeCell ref="K21:O21"/>
    <mergeCell ref="Q21:S21"/>
    <mergeCell ref="T21:X21"/>
    <mergeCell ref="A18:B18"/>
    <mergeCell ref="C18:E18"/>
    <mergeCell ref="F18:J18"/>
    <mergeCell ref="K18:O18"/>
    <mergeCell ref="A19:B19"/>
    <mergeCell ref="C19:E19"/>
    <mergeCell ref="F19:J19"/>
    <mergeCell ref="K19:O19"/>
    <mergeCell ref="Y16:AB16"/>
    <mergeCell ref="A17:B17"/>
    <mergeCell ref="C17:E17"/>
    <mergeCell ref="F17:J17"/>
    <mergeCell ref="K17:O17"/>
    <mergeCell ref="Q17:S17"/>
    <mergeCell ref="T17:X17"/>
    <mergeCell ref="Y17:AB17"/>
    <mergeCell ref="A16:B16"/>
    <mergeCell ref="C16:E16"/>
    <mergeCell ref="F16:J16"/>
    <mergeCell ref="K16:O16"/>
    <mergeCell ref="Q16:S16"/>
    <mergeCell ref="T16:X16"/>
    <mergeCell ref="Q19:S19"/>
    <mergeCell ref="T19:X19"/>
    <mergeCell ref="K15:O15"/>
    <mergeCell ref="Q15:S15"/>
    <mergeCell ref="T15:X15"/>
    <mergeCell ref="Y15:AB15"/>
    <mergeCell ref="Y11:AB13"/>
    <mergeCell ref="H12:H13"/>
    <mergeCell ref="I12:I13"/>
    <mergeCell ref="J12:L13"/>
    <mergeCell ref="M12:N12"/>
    <mergeCell ref="H8:H9"/>
    <mergeCell ref="I8:M9"/>
    <mergeCell ref="N8:N9"/>
    <mergeCell ref="O8:O9"/>
    <mergeCell ref="P8:P9"/>
    <mergeCell ref="Z8:AB8"/>
    <mergeCell ref="A9:B10"/>
    <mergeCell ref="A13:B14"/>
    <mergeCell ref="C13:F14"/>
    <mergeCell ref="M13:N13"/>
    <mergeCell ref="H14:H15"/>
    <mergeCell ref="I14:J14"/>
    <mergeCell ref="C9:C10"/>
    <mergeCell ref="D9:F10"/>
    <mergeCell ref="Q9:V10"/>
    <mergeCell ref="Z9:AB9"/>
    <mergeCell ref="H10:H11"/>
    <mergeCell ref="I10:K11"/>
    <mergeCell ref="L10:N11"/>
    <mergeCell ref="Y10:AB10"/>
    <mergeCell ref="Q11:S13"/>
    <mergeCell ref="T11:X13"/>
    <mergeCell ref="K14:O14"/>
    <mergeCell ref="I15:J15"/>
    <mergeCell ref="E3:E4"/>
    <mergeCell ref="F3:F4"/>
    <mergeCell ref="A1:E1"/>
    <mergeCell ref="I1:O1"/>
    <mergeCell ref="H2:H3"/>
    <mergeCell ref="I2:O3"/>
    <mergeCell ref="X2:AB2"/>
    <mergeCell ref="A3:A4"/>
    <mergeCell ref="B3:B4"/>
    <mergeCell ref="C3:C4"/>
    <mergeCell ref="D3:D4"/>
    <mergeCell ref="T3:X4"/>
    <mergeCell ref="H4:H5"/>
    <mergeCell ref="I4:O5"/>
    <mergeCell ref="A5:B6"/>
    <mergeCell ref="D5:F6"/>
    <mergeCell ref="V5:AB5"/>
    <mergeCell ref="H6:H7"/>
    <mergeCell ref="I6:O7"/>
    <mergeCell ref="Q6:U7"/>
    <mergeCell ref="V6:AB6"/>
    <mergeCell ref="A7:B8"/>
    <mergeCell ref="D7:F8"/>
    <mergeCell ref="V7:AB7"/>
  </mergeCells>
  <phoneticPr fontId="1"/>
  <hyperlinks>
    <hyperlink ref="Y10" r:id="rId1" xr:uid="{CBC3D48E-F112-4FE1-B981-138E3FC857E4}"/>
  </hyperlinks>
  <pageMargins left="0.70866141732283472" right="0.70866141732283472" top="0.74803149606299213" bottom="0.35433070866141736" header="0.31496062992125984" footer="0.31496062992125984"/>
  <pageSetup paperSize="9" scale="86" orientation="landscape" blackAndWhite="1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defaultSize="0" autoFill="0" autoLine="0" autoPict="0">
                <anchor moveWithCells="1">
                  <from>
                    <xdr:col>13</xdr:col>
                    <xdr:colOff>289560</xdr:colOff>
                    <xdr:row>10</xdr:row>
                    <xdr:rowOff>144780</xdr:rowOff>
                  </from>
                  <to>
                    <xdr:col>14</xdr:col>
                    <xdr:colOff>182880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defaultSize="0" autoFill="0" autoLine="0" autoPict="0">
                <anchor moveWithCells="1">
                  <from>
                    <xdr:col>13</xdr:col>
                    <xdr:colOff>289560</xdr:colOff>
                    <xdr:row>11</xdr:row>
                    <xdr:rowOff>106680</xdr:rowOff>
                  </from>
                  <to>
                    <xdr:col>14</xdr:col>
                    <xdr:colOff>182880</xdr:colOff>
                    <xdr:row>13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56E1-D484-4949-9A78-42A0E7F0471F}">
  <sheetPr>
    <tabColor rgb="FFFFFF00"/>
    <pageSetUpPr fitToPage="1"/>
  </sheetPr>
  <dimension ref="A1:AC38"/>
  <sheetViews>
    <sheetView view="pageBreakPreview" zoomScale="60" zoomScaleNormal="100" workbookViewId="0">
      <selection activeCell="G18" sqref="G18:K18"/>
    </sheetView>
  </sheetViews>
  <sheetFormatPr defaultColWidth="9" defaultRowHeight="13.2" x14ac:dyDescent="0.2"/>
  <cols>
    <col min="1" max="1" width="12.44140625" style="3" customWidth="1"/>
    <col min="2" max="2" width="7.77734375" style="3" customWidth="1"/>
    <col min="3" max="3" width="3.109375" style="3" customWidth="1"/>
    <col min="4" max="4" width="8.6640625" style="3" customWidth="1"/>
    <col min="5" max="5" width="5.88671875" style="3" customWidth="1"/>
    <col min="6" max="6" width="7.33203125" style="3" customWidth="1"/>
    <col min="7" max="7" width="6.21875" style="3" customWidth="1"/>
    <col min="8" max="8" width="5.44140625" style="3" customWidth="1"/>
    <col min="9" max="9" width="7.109375" style="3" customWidth="1"/>
    <col min="10" max="10" width="3" style="3" customWidth="1"/>
    <col min="11" max="11" width="2.44140625" style="3" customWidth="1"/>
    <col min="12" max="12" width="9" style="3" customWidth="1"/>
    <col min="13" max="13" width="5.88671875" style="3" customWidth="1"/>
    <col min="14" max="14" width="2.77734375" style="3" customWidth="1"/>
    <col min="15" max="15" width="5.33203125" style="3" customWidth="1"/>
    <col min="16" max="16" width="3.77734375" style="3" customWidth="1"/>
    <col min="17" max="17" width="4.77734375" style="3" customWidth="1"/>
    <col min="18" max="18" width="10.88671875" style="3" customWidth="1"/>
    <col min="19" max="19" width="2.21875" style="3" customWidth="1"/>
    <col min="20" max="20" width="5.44140625" style="3" customWidth="1"/>
    <col min="21" max="21" width="2.77734375" style="3" customWidth="1"/>
    <col min="22" max="22" width="7.33203125" style="3" customWidth="1"/>
    <col min="23" max="23" width="5.44140625" style="3" customWidth="1"/>
    <col min="24" max="24" width="3.21875" style="3" customWidth="1"/>
    <col min="25" max="25" width="3.77734375" style="3" customWidth="1"/>
    <col min="26" max="26" width="3.21875" style="3" customWidth="1"/>
    <col min="27" max="27" width="8.33203125" style="3" customWidth="1"/>
    <col min="28" max="28" width="4.33203125" style="3" customWidth="1"/>
    <col min="29" max="29" width="7.6640625" style="3" customWidth="1"/>
    <col min="30" max="16384" width="9" style="3"/>
  </cols>
  <sheetData>
    <row r="1" spans="1:29" ht="33" customHeight="1" thickBot="1" x14ac:dyDescent="0.25">
      <c r="B1" s="70" t="s">
        <v>9</v>
      </c>
      <c r="C1" s="70"/>
      <c r="D1" s="70"/>
      <c r="E1" s="70"/>
      <c r="F1" s="70"/>
      <c r="G1" s="15"/>
      <c r="H1" s="15"/>
      <c r="I1" s="16"/>
      <c r="J1" s="71" t="s">
        <v>10</v>
      </c>
      <c r="K1" s="71"/>
      <c r="L1" s="71"/>
      <c r="M1" s="71"/>
      <c r="N1" s="71"/>
      <c r="O1" s="71"/>
      <c r="P1" s="71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9" ht="13.5" customHeight="1" thickBot="1" x14ac:dyDescent="0.25">
      <c r="B2" s="18"/>
      <c r="C2" s="18"/>
      <c r="D2" s="18"/>
      <c r="E2" s="18"/>
      <c r="F2" s="18"/>
      <c r="G2" s="19"/>
      <c r="H2" s="19"/>
      <c r="I2" s="72" t="s">
        <v>33</v>
      </c>
      <c r="J2" s="74"/>
      <c r="K2" s="74"/>
      <c r="L2" s="74"/>
      <c r="M2" s="74"/>
      <c r="N2" s="74"/>
      <c r="O2" s="74"/>
      <c r="P2" s="75"/>
      <c r="Q2" s="20"/>
      <c r="R2" s="21"/>
      <c r="S2" s="22"/>
      <c r="T2" s="22"/>
      <c r="U2" s="22"/>
      <c r="V2" s="22"/>
      <c r="W2" s="22"/>
      <c r="X2" s="22"/>
      <c r="Y2" s="78" t="s">
        <v>11</v>
      </c>
      <c r="Z2" s="78"/>
      <c r="AA2" s="78"/>
      <c r="AB2" s="78"/>
      <c r="AC2" s="79"/>
    </row>
    <row r="3" spans="1:29" ht="14.25" customHeight="1" x14ac:dyDescent="0.2">
      <c r="B3" s="80">
        <v>2023</v>
      </c>
      <c r="C3" s="82" t="s">
        <v>8</v>
      </c>
      <c r="D3" s="66">
        <v>10</v>
      </c>
      <c r="E3" s="82" t="s">
        <v>7</v>
      </c>
      <c r="F3" s="245">
        <v>31</v>
      </c>
      <c r="G3" s="68" t="s">
        <v>52</v>
      </c>
      <c r="H3" s="19"/>
      <c r="I3" s="73"/>
      <c r="J3" s="76"/>
      <c r="K3" s="76"/>
      <c r="L3" s="76"/>
      <c r="M3" s="76"/>
      <c r="N3" s="76"/>
      <c r="O3" s="76"/>
      <c r="P3" s="77"/>
      <c r="Q3" s="20"/>
      <c r="R3" s="23"/>
      <c r="S3" s="6"/>
      <c r="T3" s="6"/>
      <c r="U3" s="84" t="s">
        <v>15</v>
      </c>
      <c r="V3" s="84"/>
      <c r="W3" s="84"/>
      <c r="X3" s="84"/>
      <c r="Y3" s="84"/>
      <c r="Z3" s="6"/>
      <c r="AA3" s="6"/>
      <c r="AB3" s="6"/>
      <c r="AC3" s="24"/>
    </row>
    <row r="4" spans="1:29" ht="13.5" customHeight="1" thickBot="1" x14ac:dyDescent="0.25">
      <c r="B4" s="81"/>
      <c r="C4" s="83"/>
      <c r="D4" s="67"/>
      <c r="E4" s="83"/>
      <c r="F4" s="246"/>
      <c r="G4" s="69"/>
      <c r="H4" s="25"/>
      <c r="I4" s="73" t="s">
        <v>34</v>
      </c>
      <c r="J4" s="76"/>
      <c r="K4" s="76"/>
      <c r="L4" s="76"/>
      <c r="M4" s="76"/>
      <c r="N4" s="76"/>
      <c r="O4" s="76"/>
      <c r="P4" s="77"/>
      <c r="Q4" s="26"/>
      <c r="R4" s="23"/>
      <c r="S4" s="6"/>
      <c r="T4" s="7"/>
      <c r="U4" s="84"/>
      <c r="V4" s="84"/>
      <c r="W4" s="84"/>
      <c r="X4" s="84"/>
      <c r="Y4" s="84"/>
      <c r="Z4" s="6"/>
      <c r="AA4" s="6"/>
      <c r="AB4" s="6"/>
      <c r="AC4" s="24"/>
    </row>
    <row r="5" spans="1:29" ht="13.5" customHeight="1" x14ac:dyDescent="0.2">
      <c r="B5" s="275" t="s">
        <v>16</v>
      </c>
      <c r="C5" s="276"/>
      <c r="D5" s="62"/>
      <c r="E5" s="89">
        <f>SUM(G27)</f>
        <v>414600</v>
      </c>
      <c r="F5" s="89"/>
      <c r="G5" s="90"/>
      <c r="H5" s="25"/>
      <c r="I5" s="73"/>
      <c r="J5" s="76"/>
      <c r="K5" s="76"/>
      <c r="L5" s="76"/>
      <c r="M5" s="76"/>
      <c r="N5" s="76"/>
      <c r="O5" s="76"/>
      <c r="P5" s="77"/>
      <c r="Q5" s="26"/>
      <c r="R5" s="23"/>
      <c r="S5" s="6"/>
      <c r="T5" s="8"/>
      <c r="U5" s="8"/>
      <c r="V5" s="6"/>
      <c r="W5" s="93" t="s">
        <v>5</v>
      </c>
      <c r="X5" s="93"/>
      <c r="Y5" s="93"/>
      <c r="Z5" s="93"/>
      <c r="AA5" s="93"/>
      <c r="AB5" s="93"/>
      <c r="AC5" s="94"/>
    </row>
    <row r="6" spans="1:29" ht="13.5" customHeight="1" x14ac:dyDescent="0.2">
      <c r="A6" s="4"/>
      <c r="B6" s="277"/>
      <c r="C6" s="278"/>
      <c r="D6" s="63"/>
      <c r="E6" s="91"/>
      <c r="F6" s="91"/>
      <c r="G6" s="92"/>
      <c r="H6" s="27"/>
      <c r="I6" s="95" t="s">
        <v>35</v>
      </c>
      <c r="J6" s="279"/>
      <c r="K6" s="279"/>
      <c r="L6" s="279"/>
      <c r="M6" s="279"/>
      <c r="N6" s="279"/>
      <c r="O6" s="279"/>
      <c r="P6" s="280"/>
      <c r="Q6" s="20"/>
      <c r="R6" s="96" t="s">
        <v>12</v>
      </c>
      <c r="S6" s="97"/>
      <c r="T6" s="97"/>
      <c r="U6" s="97"/>
      <c r="V6" s="97"/>
      <c r="W6" s="98" t="s">
        <v>31</v>
      </c>
      <c r="X6" s="98"/>
      <c r="Y6" s="98"/>
      <c r="Z6" s="98"/>
      <c r="AA6" s="98"/>
      <c r="AB6" s="98"/>
      <c r="AC6" s="99"/>
    </row>
    <row r="7" spans="1:29" ht="13.5" customHeight="1" x14ac:dyDescent="0.2">
      <c r="B7" s="100" t="s">
        <v>36</v>
      </c>
      <c r="C7" s="101"/>
      <c r="D7" s="60"/>
      <c r="E7" s="104">
        <f>SUM(E5*0.1)</f>
        <v>41460</v>
      </c>
      <c r="F7" s="104"/>
      <c r="G7" s="105"/>
      <c r="H7" s="27"/>
      <c r="I7" s="95"/>
      <c r="J7" s="279"/>
      <c r="K7" s="279"/>
      <c r="L7" s="279"/>
      <c r="M7" s="279"/>
      <c r="N7" s="279"/>
      <c r="O7" s="279"/>
      <c r="P7" s="280"/>
      <c r="Q7" s="20"/>
      <c r="R7" s="96"/>
      <c r="S7" s="97"/>
      <c r="T7" s="97"/>
      <c r="U7" s="97"/>
      <c r="V7" s="97"/>
      <c r="W7" s="98" t="s">
        <v>37</v>
      </c>
      <c r="X7" s="98"/>
      <c r="Y7" s="98"/>
      <c r="Z7" s="98"/>
      <c r="AA7" s="98"/>
      <c r="AB7" s="98"/>
      <c r="AC7" s="99"/>
    </row>
    <row r="8" spans="1:29" ht="13.5" customHeight="1" x14ac:dyDescent="0.2">
      <c r="B8" s="102"/>
      <c r="C8" s="103"/>
      <c r="D8" s="61"/>
      <c r="E8" s="106"/>
      <c r="F8" s="106"/>
      <c r="G8" s="107"/>
      <c r="H8" s="27"/>
      <c r="I8" s="95" t="s">
        <v>38</v>
      </c>
      <c r="J8" s="109"/>
      <c r="K8" s="109"/>
      <c r="L8" s="109"/>
      <c r="M8" s="109"/>
      <c r="N8" s="109"/>
      <c r="O8" s="111" t="s">
        <v>6</v>
      </c>
      <c r="P8" s="113"/>
      <c r="Q8" s="115"/>
      <c r="R8" s="28"/>
      <c r="S8" s="9"/>
      <c r="T8" s="10"/>
      <c r="U8" s="11"/>
      <c r="V8" s="10"/>
      <c r="W8" s="6"/>
      <c r="X8" s="6"/>
      <c r="Y8" s="6"/>
      <c r="Z8" s="6"/>
      <c r="AA8" s="116" t="s">
        <v>13</v>
      </c>
      <c r="AB8" s="116"/>
      <c r="AC8" s="117"/>
    </row>
    <row r="9" spans="1:29" ht="13.5" customHeight="1" thickBot="1" x14ac:dyDescent="0.25">
      <c r="B9" s="118" t="s">
        <v>39</v>
      </c>
      <c r="C9" s="119"/>
      <c r="D9" s="137" t="s">
        <v>2</v>
      </c>
      <c r="E9" s="139">
        <f>SUM(E5+E7)</f>
        <v>456060</v>
      </c>
      <c r="F9" s="139"/>
      <c r="G9" s="140"/>
      <c r="H9" s="27"/>
      <c r="I9" s="108"/>
      <c r="J9" s="110"/>
      <c r="K9" s="110"/>
      <c r="L9" s="110"/>
      <c r="M9" s="110"/>
      <c r="N9" s="110"/>
      <c r="O9" s="112"/>
      <c r="P9" s="114"/>
      <c r="Q9" s="115"/>
      <c r="R9" s="143" t="s">
        <v>40</v>
      </c>
      <c r="S9" s="144"/>
      <c r="T9" s="144"/>
      <c r="U9" s="144"/>
      <c r="V9" s="144"/>
      <c r="W9" s="144"/>
      <c r="X9" s="6"/>
      <c r="Y9" s="6"/>
      <c r="Z9" s="6"/>
      <c r="AA9" s="116" t="s">
        <v>14</v>
      </c>
      <c r="AB9" s="116"/>
      <c r="AC9" s="117"/>
    </row>
    <row r="10" spans="1:29" ht="13.5" customHeight="1" thickBot="1" x14ac:dyDescent="0.25">
      <c r="B10" s="120"/>
      <c r="C10" s="121"/>
      <c r="D10" s="138"/>
      <c r="E10" s="141"/>
      <c r="F10" s="141"/>
      <c r="G10" s="142"/>
      <c r="H10" s="27"/>
      <c r="I10" s="147" t="s">
        <v>41</v>
      </c>
      <c r="J10" s="149"/>
      <c r="K10" s="150"/>
      <c r="L10" s="151"/>
      <c r="M10" s="111"/>
      <c r="N10" s="111"/>
      <c r="O10" s="111"/>
      <c r="P10" s="29"/>
      <c r="R10" s="145"/>
      <c r="S10" s="146"/>
      <c r="T10" s="146"/>
      <c r="U10" s="146"/>
      <c r="V10" s="146"/>
      <c r="W10" s="146"/>
      <c r="X10" s="6"/>
      <c r="Y10" s="6"/>
      <c r="Z10" s="155" t="s">
        <v>26</v>
      </c>
      <c r="AA10" s="156"/>
      <c r="AB10" s="156"/>
      <c r="AC10" s="157"/>
    </row>
    <row r="11" spans="1:29" ht="13.5" customHeight="1" x14ac:dyDescent="0.2">
      <c r="B11" s="30" t="s">
        <v>42</v>
      </c>
      <c r="C11" s="31"/>
      <c r="D11" s="2"/>
      <c r="E11" s="32"/>
      <c r="F11" s="32"/>
      <c r="G11" s="32"/>
      <c r="H11" s="27"/>
      <c r="I11" s="148"/>
      <c r="J11" s="152"/>
      <c r="K11" s="153"/>
      <c r="L11" s="154"/>
      <c r="M11" s="111"/>
      <c r="N11" s="111"/>
      <c r="O11" s="111"/>
      <c r="P11" s="33" t="s">
        <v>0</v>
      </c>
      <c r="Q11" s="34"/>
      <c r="R11" s="158" t="s">
        <v>16</v>
      </c>
      <c r="S11" s="159"/>
      <c r="T11" s="159"/>
      <c r="U11" s="161"/>
      <c r="V11" s="161"/>
      <c r="W11" s="161"/>
      <c r="X11" s="161"/>
      <c r="Y11" s="161"/>
      <c r="Z11" s="179"/>
      <c r="AA11" s="179"/>
      <c r="AB11" s="179"/>
      <c r="AC11" s="179"/>
    </row>
    <row r="12" spans="1:29" ht="12" customHeight="1" thickBot="1" x14ac:dyDescent="0.25">
      <c r="B12" s="31"/>
      <c r="C12" s="31"/>
      <c r="D12" s="2"/>
      <c r="E12" s="32"/>
      <c r="F12" s="32"/>
      <c r="G12" s="32"/>
      <c r="H12" s="27"/>
      <c r="I12" s="180" t="s">
        <v>43</v>
      </c>
      <c r="J12" s="181" t="s">
        <v>4</v>
      </c>
      <c r="K12" s="265"/>
      <c r="L12" s="265"/>
      <c r="M12" s="266"/>
      <c r="N12" s="187" t="s">
        <v>44</v>
      </c>
      <c r="O12" s="188"/>
      <c r="P12" s="35"/>
      <c r="Q12" s="36"/>
      <c r="R12" s="160"/>
      <c r="S12" s="159"/>
      <c r="T12" s="159"/>
      <c r="U12" s="161"/>
      <c r="V12" s="161"/>
      <c r="W12" s="161"/>
      <c r="X12" s="161"/>
      <c r="Y12" s="161"/>
      <c r="Z12" s="179"/>
      <c r="AA12" s="179"/>
      <c r="AB12" s="179"/>
      <c r="AC12" s="179"/>
    </row>
    <row r="13" spans="1:29" ht="12" customHeight="1" x14ac:dyDescent="0.2">
      <c r="B13" s="122" t="s">
        <v>32</v>
      </c>
      <c r="C13" s="123"/>
      <c r="D13" s="269" t="s">
        <v>49</v>
      </c>
      <c r="E13" s="270"/>
      <c r="F13" s="270"/>
      <c r="G13" s="271"/>
      <c r="H13" s="27"/>
      <c r="I13" s="148"/>
      <c r="J13" s="182"/>
      <c r="K13" s="267"/>
      <c r="L13" s="267"/>
      <c r="M13" s="268"/>
      <c r="N13" s="132" t="s">
        <v>45</v>
      </c>
      <c r="O13" s="132"/>
      <c r="P13" s="37"/>
      <c r="Q13" s="36"/>
      <c r="R13" s="160"/>
      <c r="S13" s="159"/>
      <c r="T13" s="159"/>
      <c r="U13" s="161"/>
      <c r="V13" s="161"/>
      <c r="W13" s="161"/>
      <c r="X13" s="161"/>
      <c r="Y13" s="161"/>
      <c r="Z13" s="179"/>
      <c r="AA13" s="179"/>
      <c r="AB13" s="179"/>
      <c r="AC13" s="179"/>
    </row>
    <row r="14" spans="1:29" ht="13.5" customHeight="1" thickBot="1" x14ac:dyDescent="0.25">
      <c r="B14" s="124"/>
      <c r="C14" s="125"/>
      <c r="D14" s="272"/>
      <c r="E14" s="273"/>
      <c r="F14" s="273"/>
      <c r="G14" s="274"/>
      <c r="I14" s="133" t="s">
        <v>46</v>
      </c>
      <c r="J14" s="135" t="s">
        <v>47</v>
      </c>
      <c r="K14" s="136"/>
      <c r="L14" s="162" t="str">
        <f>PHONETIC(L15)</f>
        <v/>
      </c>
      <c r="M14" s="163"/>
      <c r="N14" s="163"/>
      <c r="O14" s="163"/>
      <c r="P14" s="164"/>
      <c r="Q14" s="38"/>
      <c r="R14" s="39"/>
      <c r="S14" s="40"/>
      <c r="T14" s="41"/>
      <c r="U14" s="42"/>
      <c r="V14" s="43"/>
      <c r="W14" s="43"/>
      <c r="X14" s="43"/>
      <c r="Y14" s="44"/>
      <c r="Z14" s="45"/>
      <c r="AA14" s="46"/>
      <c r="AB14" s="46"/>
      <c r="AC14" s="47"/>
    </row>
    <row r="15" spans="1:29" ht="18" customHeight="1" thickBot="1" x14ac:dyDescent="0.25">
      <c r="I15" s="134"/>
      <c r="J15" s="165" t="s">
        <v>1</v>
      </c>
      <c r="K15" s="166"/>
      <c r="L15" s="167"/>
      <c r="M15" s="168"/>
      <c r="N15" s="168"/>
      <c r="O15" s="168"/>
      <c r="P15" s="169"/>
      <c r="Q15" s="26"/>
      <c r="R15" s="170" t="s">
        <v>17</v>
      </c>
      <c r="S15" s="171"/>
      <c r="T15" s="172"/>
      <c r="U15" s="173"/>
      <c r="V15" s="174"/>
      <c r="W15" s="174"/>
      <c r="X15" s="174"/>
      <c r="Y15" s="175"/>
      <c r="Z15" s="176"/>
      <c r="AA15" s="177"/>
      <c r="AB15" s="177"/>
      <c r="AC15" s="178"/>
    </row>
    <row r="16" spans="1:29" ht="28.5" customHeight="1" x14ac:dyDescent="0.2">
      <c r="B16" s="208"/>
      <c r="C16" s="209"/>
      <c r="D16" s="262" t="s">
        <v>3</v>
      </c>
      <c r="E16" s="263"/>
      <c r="F16" s="264"/>
      <c r="G16" s="262" t="s">
        <v>48</v>
      </c>
      <c r="H16" s="263"/>
      <c r="I16" s="263"/>
      <c r="J16" s="263"/>
      <c r="K16" s="264"/>
      <c r="L16" s="213" t="s">
        <v>29</v>
      </c>
      <c r="M16" s="214"/>
      <c r="N16" s="214"/>
      <c r="O16" s="214"/>
      <c r="P16" s="215"/>
      <c r="Q16" s="4"/>
      <c r="R16" s="203"/>
      <c r="S16" s="204"/>
      <c r="T16" s="160"/>
      <c r="U16" s="205"/>
      <c r="V16" s="206"/>
      <c r="W16" s="206"/>
      <c r="X16" s="206"/>
      <c r="Y16" s="207"/>
      <c r="Z16" s="200"/>
      <c r="AA16" s="201"/>
      <c r="AB16" s="201"/>
      <c r="AC16" s="202"/>
    </row>
    <row r="17" spans="2:29" ht="28.5" customHeight="1" x14ac:dyDescent="0.2">
      <c r="B17" s="252">
        <v>1</v>
      </c>
      <c r="C17" s="253"/>
      <c r="D17" s="254" t="s">
        <v>50</v>
      </c>
      <c r="E17" s="255"/>
      <c r="F17" s="256"/>
      <c r="G17" s="257">
        <v>164100</v>
      </c>
      <c r="H17" s="258"/>
      <c r="I17" s="258"/>
      <c r="J17" s="258"/>
      <c r="K17" s="259"/>
      <c r="L17" s="197"/>
      <c r="M17" s="198"/>
      <c r="N17" s="198"/>
      <c r="O17" s="198"/>
      <c r="P17" s="199"/>
      <c r="Q17" s="48"/>
      <c r="R17" s="203" t="s">
        <v>18</v>
      </c>
      <c r="S17" s="204"/>
      <c r="T17" s="204"/>
      <c r="U17" s="205"/>
      <c r="V17" s="206"/>
      <c r="W17" s="206"/>
      <c r="X17" s="206"/>
      <c r="Y17" s="207"/>
      <c r="Z17" s="201"/>
      <c r="AA17" s="201"/>
      <c r="AB17" s="201"/>
      <c r="AC17" s="202"/>
    </row>
    <row r="18" spans="2:29" ht="28.5" customHeight="1" x14ac:dyDescent="0.2">
      <c r="B18" s="252">
        <v>2</v>
      </c>
      <c r="C18" s="253"/>
      <c r="D18" s="254" t="s">
        <v>51</v>
      </c>
      <c r="E18" s="255"/>
      <c r="F18" s="256"/>
      <c r="G18" s="257">
        <v>250500</v>
      </c>
      <c r="H18" s="258"/>
      <c r="I18" s="258"/>
      <c r="J18" s="258"/>
      <c r="K18" s="259"/>
      <c r="L18" s="197"/>
      <c r="M18" s="198"/>
      <c r="N18" s="198"/>
      <c r="O18" s="198"/>
      <c r="P18" s="199"/>
      <c r="Q18" s="48"/>
      <c r="R18" s="49"/>
      <c r="S18" s="12"/>
      <c r="T18" s="12"/>
      <c r="U18" s="13"/>
      <c r="V18" s="13"/>
      <c r="W18" s="13"/>
      <c r="X18" s="13"/>
      <c r="Y18" s="13"/>
      <c r="Z18" s="14"/>
      <c r="AA18" s="14"/>
      <c r="AB18" s="14"/>
      <c r="AC18" s="24"/>
    </row>
    <row r="19" spans="2:29" ht="28.5" customHeight="1" x14ac:dyDescent="0.2">
      <c r="B19" s="252">
        <v>3</v>
      </c>
      <c r="C19" s="253"/>
      <c r="D19" s="254"/>
      <c r="E19" s="255"/>
      <c r="F19" s="256"/>
      <c r="G19" s="257"/>
      <c r="H19" s="258"/>
      <c r="I19" s="258"/>
      <c r="J19" s="258"/>
      <c r="K19" s="259"/>
      <c r="L19" s="197"/>
      <c r="M19" s="198"/>
      <c r="N19" s="198"/>
      <c r="O19" s="198"/>
      <c r="P19" s="199"/>
      <c r="Q19" s="48"/>
      <c r="R19" s="159" t="s">
        <v>19</v>
      </c>
      <c r="S19" s="159"/>
      <c r="T19" s="159"/>
      <c r="U19" s="216"/>
      <c r="V19" s="216"/>
      <c r="W19" s="216"/>
      <c r="X19" s="216"/>
      <c r="Y19" s="216"/>
      <c r="Z19" s="217"/>
      <c r="AA19" s="217"/>
      <c r="AB19" s="217"/>
      <c r="AC19" s="217"/>
    </row>
    <row r="20" spans="2:29" ht="28.5" customHeight="1" x14ac:dyDescent="0.2">
      <c r="B20" s="252">
        <v>4</v>
      </c>
      <c r="C20" s="253"/>
      <c r="D20" s="254"/>
      <c r="E20" s="255"/>
      <c r="F20" s="256"/>
      <c r="G20" s="257"/>
      <c r="H20" s="258"/>
      <c r="I20" s="258"/>
      <c r="J20" s="258"/>
      <c r="K20" s="259"/>
      <c r="L20" s="197"/>
      <c r="M20" s="198"/>
      <c r="N20" s="198"/>
      <c r="O20" s="198"/>
      <c r="P20" s="199"/>
      <c r="Q20" s="48"/>
      <c r="R20" s="159" t="s">
        <v>20</v>
      </c>
      <c r="S20" s="159"/>
      <c r="T20" s="159"/>
      <c r="U20" s="218"/>
      <c r="V20" s="218"/>
      <c r="W20" s="218"/>
      <c r="X20" s="218"/>
      <c r="Y20" s="218"/>
      <c r="Z20" s="219" t="s">
        <v>30</v>
      </c>
      <c r="AA20" s="219"/>
      <c r="AB20" s="219"/>
      <c r="AC20" s="219"/>
    </row>
    <row r="21" spans="2:29" ht="28.5" customHeight="1" x14ac:dyDescent="0.2">
      <c r="B21" s="252">
        <v>5</v>
      </c>
      <c r="C21" s="253"/>
      <c r="D21" s="254"/>
      <c r="E21" s="255"/>
      <c r="F21" s="256"/>
      <c r="G21" s="257"/>
      <c r="H21" s="258"/>
      <c r="I21" s="258"/>
      <c r="J21" s="258"/>
      <c r="K21" s="259"/>
      <c r="L21" s="197"/>
      <c r="M21" s="198"/>
      <c r="N21" s="198"/>
      <c r="O21" s="198"/>
      <c r="P21" s="199"/>
      <c r="Q21" s="48"/>
      <c r="R21" s="159" t="s">
        <v>21</v>
      </c>
      <c r="S21" s="159"/>
      <c r="T21" s="159"/>
      <c r="U21" s="218"/>
      <c r="V21" s="218"/>
      <c r="W21" s="218"/>
      <c r="X21" s="218"/>
      <c r="Y21" s="218"/>
      <c r="Z21" s="217"/>
      <c r="AA21" s="217"/>
      <c r="AB21" s="217"/>
      <c r="AC21" s="217"/>
    </row>
    <row r="22" spans="2:29" ht="28.5" customHeight="1" x14ac:dyDescent="0.2">
      <c r="B22" s="252">
        <v>6</v>
      </c>
      <c r="C22" s="253"/>
      <c r="D22" s="254"/>
      <c r="E22" s="255"/>
      <c r="F22" s="256"/>
      <c r="G22" s="257"/>
      <c r="H22" s="258"/>
      <c r="I22" s="258"/>
      <c r="J22" s="258"/>
      <c r="K22" s="259"/>
      <c r="L22" s="197"/>
      <c r="M22" s="198"/>
      <c r="N22" s="198"/>
      <c r="O22" s="198"/>
      <c r="P22" s="199"/>
      <c r="Q22" s="48"/>
      <c r="R22" s="159" t="s">
        <v>22</v>
      </c>
      <c r="S22" s="159"/>
      <c r="T22" s="159"/>
      <c r="U22" s="218"/>
      <c r="V22" s="218"/>
      <c r="W22" s="218"/>
      <c r="X22" s="218"/>
      <c r="Y22" s="218"/>
      <c r="Z22" s="217"/>
      <c r="AA22" s="217"/>
      <c r="AB22" s="217"/>
      <c r="AC22" s="217"/>
    </row>
    <row r="23" spans="2:29" ht="28.5" customHeight="1" x14ac:dyDescent="0.2">
      <c r="B23" s="252">
        <v>7</v>
      </c>
      <c r="C23" s="253"/>
      <c r="D23" s="254"/>
      <c r="E23" s="255"/>
      <c r="F23" s="256"/>
      <c r="G23" s="257"/>
      <c r="H23" s="258"/>
      <c r="I23" s="258"/>
      <c r="J23" s="258"/>
      <c r="K23" s="259"/>
      <c r="L23" s="197"/>
      <c r="M23" s="198"/>
      <c r="N23" s="198"/>
      <c r="O23" s="198"/>
      <c r="P23" s="199"/>
      <c r="Q23" s="48"/>
      <c r="R23" s="159" t="s">
        <v>23</v>
      </c>
      <c r="S23" s="159"/>
      <c r="T23" s="159"/>
      <c r="U23" s="218"/>
      <c r="V23" s="218"/>
      <c r="W23" s="218"/>
      <c r="X23" s="218"/>
      <c r="Y23" s="218"/>
      <c r="Z23" s="217"/>
      <c r="AA23" s="217"/>
      <c r="AB23" s="217"/>
      <c r="AC23" s="217"/>
    </row>
    <row r="24" spans="2:29" ht="28.5" customHeight="1" x14ac:dyDescent="0.2">
      <c r="B24" s="252">
        <v>8</v>
      </c>
      <c r="C24" s="253"/>
      <c r="D24" s="254"/>
      <c r="E24" s="255"/>
      <c r="F24" s="256"/>
      <c r="G24" s="257"/>
      <c r="H24" s="258"/>
      <c r="I24" s="258"/>
      <c r="J24" s="258"/>
      <c r="K24" s="259"/>
      <c r="L24" s="197"/>
      <c r="M24" s="198"/>
      <c r="N24" s="198"/>
      <c r="O24" s="198"/>
      <c r="P24" s="199"/>
      <c r="Q24" s="48"/>
      <c r="R24" s="50"/>
      <c r="S24" s="14"/>
      <c r="T24" s="14"/>
      <c r="U24" s="13"/>
      <c r="V24" s="13"/>
      <c r="W24" s="13"/>
      <c r="X24" s="13"/>
      <c r="Y24" s="13"/>
      <c r="Z24" s="14"/>
      <c r="AA24" s="14"/>
      <c r="AB24" s="14"/>
      <c r="AC24" s="24"/>
    </row>
    <row r="25" spans="2:29" ht="28.5" customHeight="1" x14ac:dyDescent="0.2">
      <c r="B25" s="252">
        <v>9</v>
      </c>
      <c r="C25" s="253"/>
      <c r="D25" s="254"/>
      <c r="E25" s="255"/>
      <c r="F25" s="256"/>
      <c r="G25" s="257"/>
      <c r="H25" s="258"/>
      <c r="I25" s="258"/>
      <c r="J25" s="258"/>
      <c r="K25" s="259"/>
      <c r="L25" s="197"/>
      <c r="M25" s="198"/>
      <c r="N25" s="198"/>
      <c r="O25" s="198"/>
      <c r="P25" s="199"/>
      <c r="Q25" s="48"/>
      <c r="R25" s="220" t="s">
        <v>16</v>
      </c>
      <c r="S25" s="220"/>
      <c r="T25" s="220"/>
      <c r="U25" s="234"/>
      <c r="V25" s="235"/>
      <c r="W25" s="235"/>
      <c r="X25" s="235"/>
      <c r="Y25" s="235"/>
      <c r="Z25" s="236"/>
      <c r="AA25" s="236"/>
      <c r="AB25" s="236"/>
      <c r="AC25" s="236"/>
    </row>
    <row r="26" spans="2:29" ht="28.5" customHeight="1" thickBot="1" x14ac:dyDescent="0.25">
      <c r="B26" s="260">
        <v>10</v>
      </c>
      <c r="C26" s="261"/>
      <c r="D26" s="254"/>
      <c r="E26" s="255"/>
      <c r="F26" s="256"/>
      <c r="G26" s="257"/>
      <c r="H26" s="258"/>
      <c r="I26" s="258"/>
      <c r="J26" s="258"/>
      <c r="K26" s="259"/>
      <c r="L26" s="239"/>
      <c r="M26" s="240"/>
      <c r="N26" s="240"/>
      <c r="O26" s="240"/>
      <c r="P26" s="241"/>
      <c r="Q26" s="48"/>
      <c r="R26" s="242" t="s">
        <v>24</v>
      </c>
      <c r="S26" s="242"/>
      <c r="T26" s="242"/>
      <c r="U26" s="243"/>
      <c r="V26" s="243"/>
      <c r="W26" s="243"/>
      <c r="X26" s="243"/>
      <c r="Y26" s="243"/>
      <c r="Z26" s="244"/>
      <c r="AA26" s="244"/>
      <c r="AB26" s="244"/>
      <c r="AC26" s="244"/>
    </row>
    <row r="27" spans="2:29" ht="28.5" customHeight="1" thickBot="1" x14ac:dyDescent="0.25">
      <c r="B27" s="247"/>
      <c r="C27" s="248"/>
      <c r="D27" s="57"/>
      <c r="E27" s="58"/>
      <c r="F27" s="59"/>
      <c r="G27" s="249">
        <f>SUM(G17+G18+G19+G20+G21+G22+G23+G24+G25+G26)</f>
        <v>414600</v>
      </c>
      <c r="H27" s="250"/>
      <c r="I27" s="250"/>
      <c r="J27" s="250"/>
      <c r="K27" s="251"/>
      <c r="L27" s="228"/>
      <c r="M27" s="229"/>
      <c r="N27" s="229"/>
      <c r="O27" s="229"/>
      <c r="P27" s="230"/>
      <c r="Q27" s="54"/>
      <c r="R27" s="231" t="s">
        <v>25</v>
      </c>
      <c r="S27" s="231"/>
      <c r="T27" s="231"/>
      <c r="U27" s="232"/>
      <c r="V27" s="232"/>
      <c r="W27" s="232"/>
      <c r="X27" s="232"/>
      <c r="Y27" s="232"/>
      <c r="Z27" s="233"/>
      <c r="AA27" s="233"/>
      <c r="AB27" s="233"/>
      <c r="AC27" s="233"/>
    </row>
    <row r="28" spans="2:29" ht="21.9" customHeight="1" x14ac:dyDescent="0.2">
      <c r="B28" s="222" t="s">
        <v>28</v>
      </c>
      <c r="C28" s="222"/>
      <c r="D28" s="222"/>
      <c r="E28" s="1"/>
      <c r="F28"/>
      <c r="J28" s="55"/>
      <c r="N28" s="56"/>
      <c r="O28" s="56"/>
      <c r="P28" s="56"/>
    </row>
    <row r="29" spans="2:29" ht="21.9" customHeight="1" x14ac:dyDescent="0.2">
      <c r="B29" s="222" t="s">
        <v>27</v>
      </c>
      <c r="C29" s="222"/>
      <c r="D29" s="222"/>
      <c r="E29" s="5"/>
      <c r="F29"/>
    </row>
    <row r="30" spans="2:29" ht="21.9" customHeight="1" x14ac:dyDescent="0.2"/>
    <row r="31" spans="2:29" ht="21.9" customHeight="1" x14ac:dyDescent="0.2"/>
    <row r="32" spans="2:29" ht="21.9" customHeight="1" x14ac:dyDescent="0.2"/>
    <row r="33" ht="21.9" customHeight="1" x14ac:dyDescent="0.2"/>
    <row r="34" ht="21.9" customHeight="1" x14ac:dyDescent="0.2"/>
    <row r="35" ht="27" customHeight="1" x14ac:dyDescent="0.2"/>
    <row r="36" ht="27" customHeight="1" x14ac:dyDescent="0.2"/>
    <row r="37" ht="27" customHeight="1" x14ac:dyDescent="0.2"/>
    <row r="38" ht="27" customHeight="1" x14ac:dyDescent="0.2"/>
  </sheetData>
  <sheetProtection algorithmName="SHA-512" hashValue="aPeRje1hEop+6O3xxU7hlSXTi7lGVG95XKt5CEnatPAgCDRavUKV1S4FuvlnXDRR48lfElIYD/LLXNAsJeQ++A==" saltValue="Nuhc1CUL4p5ZXBVtbnw3Vg==" spinCount="100000" sheet="1" objects="1" scenarios="1"/>
  <mergeCells count="136">
    <mergeCell ref="B1:F1"/>
    <mergeCell ref="J1:P1"/>
    <mergeCell ref="I2:I3"/>
    <mergeCell ref="J2:P3"/>
    <mergeCell ref="Y2:AC2"/>
    <mergeCell ref="B3:B4"/>
    <mergeCell ref="C3:C4"/>
    <mergeCell ref="D3:D4"/>
    <mergeCell ref="E3:E4"/>
    <mergeCell ref="U3:Y4"/>
    <mergeCell ref="I4:I5"/>
    <mergeCell ref="J4:P5"/>
    <mergeCell ref="B5:C6"/>
    <mergeCell ref="E5:G6"/>
    <mergeCell ref="W5:AC5"/>
    <mergeCell ref="I6:I7"/>
    <mergeCell ref="J6:P7"/>
    <mergeCell ref="R6:V7"/>
    <mergeCell ref="W6:AC6"/>
    <mergeCell ref="B7:C8"/>
    <mergeCell ref="E7:G8"/>
    <mergeCell ref="W7:AC7"/>
    <mergeCell ref="I8:I9"/>
    <mergeCell ref="O8:O9"/>
    <mergeCell ref="P8:P9"/>
    <mergeCell ref="Q8:Q9"/>
    <mergeCell ref="AA8:AC8"/>
    <mergeCell ref="B9:C10"/>
    <mergeCell ref="B13:C14"/>
    <mergeCell ref="D13:G14"/>
    <mergeCell ref="N13:O13"/>
    <mergeCell ref="I14:I15"/>
    <mergeCell ref="J14:K14"/>
    <mergeCell ref="D9:D10"/>
    <mergeCell ref="E9:G10"/>
    <mergeCell ref="R9:W10"/>
    <mergeCell ref="AA9:AC9"/>
    <mergeCell ref="I10:I11"/>
    <mergeCell ref="J10:L11"/>
    <mergeCell ref="M10:O11"/>
    <mergeCell ref="Z10:AC10"/>
    <mergeCell ref="R11:T13"/>
    <mergeCell ref="U11:Y13"/>
    <mergeCell ref="L14:P14"/>
    <mergeCell ref="J15:K15"/>
    <mergeCell ref="L15:P15"/>
    <mergeCell ref="Z19:AC19"/>
    <mergeCell ref="R15:T15"/>
    <mergeCell ref="U15:Y15"/>
    <mergeCell ref="Z15:AC15"/>
    <mergeCell ref="Z11:AC13"/>
    <mergeCell ref="I12:I13"/>
    <mergeCell ref="J12:J13"/>
    <mergeCell ref="K12:M13"/>
    <mergeCell ref="N12:O12"/>
    <mergeCell ref="G18:K18"/>
    <mergeCell ref="L18:P18"/>
    <mergeCell ref="Z16:AC16"/>
    <mergeCell ref="B17:C17"/>
    <mergeCell ref="D17:F17"/>
    <mergeCell ref="G17:K17"/>
    <mergeCell ref="L17:P17"/>
    <mergeCell ref="R17:T17"/>
    <mergeCell ref="U17:Y17"/>
    <mergeCell ref="Z17:AC17"/>
    <mergeCell ref="B16:C16"/>
    <mergeCell ref="D16:F16"/>
    <mergeCell ref="G16:K16"/>
    <mergeCell ref="L16:P16"/>
    <mergeCell ref="R16:T16"/>
    <mergeCell ref="U16:Y16"/>
    <mergeCell ref="Z20:AC20"/>
    <mergeCell ref="Z21:AC21"/>
    <mergeCell ref="B22:C22"/>
    <mergeCell ref="D22:F22"/>
    <mergeCell ref="G22:K22"/>
    <mergeCell ref="L22:P22"/>
    <mergeCell ref="R22:T22"/>
    <mergeCell ref="U22:Y22"/>
    <mergeCell ref="Z22:AC22"/>
    <mergeCell ref="B21:C21"/>
    <mergeCell ref="D21:F21"/>
    <mergeCell ref="G21:K21"/>
    <mergeCell ref="L21:P21"/>
    <mergeCell ref="R21:T21"/>
    <mergeCell ref="U21:Y21"/>
    <mergeCell ref="Z23:AC23"/>
    <mergeCell ref="B24:C24"/>
    <mergeCell ref="D24:F24"/>
    <mergeCell ref="G24:K24"/>
    <mergeCell ref="L24:P24"/>
    <mergeCell ref="B25:C25"/>
    <mergeCell ref="D25:F25"/>
    <mergeCell ref="G25:K25"/>
    <mergeCell ref="L25:P25"/>
    <mergeCell ref="R25:T25"/>
    <mergeCell ref="B23:C23"/>
    <mergeCell ref="D23:F23"/>
    <mergeCell ref="G23:K23"/>
    <mergeCell ref="L23:P23"/>
    <mergeCell ref="R23:T23"/>
    <mergeCell ref="U23:Y23"/>
    <mergeCell ref="Z27:AC27"/>
    <mergeCell ref="U25:Y25"/>
    <mergeCell ref="Z25:AC25"/>
    <mergeCell ref="B26:C26"/>
    <mergeCell ref="D26:F26"/>
    <mergeCell ref="G26:K26"/>
    <mergeCell ref="L26:P26"/>
    <mergeCell ref="R26:T26"/>
    <mergeCell ref="U26:Y26"/>
    <mergeCell ref="Z26:AC26"/>
    <mergeCell ref="F3:F4"/>
    <mergeCell ref="G3:G4"/>
    <mergeCell ref="B28:D28"/>
    <mergeCell ref="B29:D29"/>
    <mergeCell ref="B27:C27"/>
    <mergeCell ref="G27:K27"/>
    <mergeCell ref="L27:P27"/>
    <mergeCell ref="R27:T27"/>
    <mergeCell ref="U27:Y27"/>
    <mergeCell ref="B20:C20"/>
    <mergeCell ref="D20:F20"/>
    <mergeCell ref="G20:K20"/>
    <mergeCell ref="L20:P20"/>
    <mergeCell ref="R20:T20"/>
    <mergeCell ref="U20:Y20"/>
    <mergeCell ref="B19:C19"/>
    <mergeCell ref="D19:F19"/>
    <mergeCell ref="G19:K19"/>
    <mergeCell ref="L19:P19"/>
    <mergeCell ref="R19:T19"/>
    <mergeCell ref="U19:Y19"/>
    <mergeCell ref="B18:C18"/>
    <mergeCell ref="D18:F18"/>
    <mergeCell ref="J8:N9"/>
  </mergeCells>
  <phoneticPr fontId="1"/>
  <hyperlinks>
    <hyperlink ref="Z10" r:id="rId1" xr:uid="{31550038-2AE5-43F7-99A5-0074AA0287E9}"/>
  </hyperlinks>
  <pageMargins left="0.70866141732283472" right="0.70866141732283472" top="0.74803149606299213" bottom="0.35433070866141736" header="0.31496062992125984" footer="0.31496062992125984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Check Box 1">
              <controlPr defaultSize="0" autoFill="0" autoLine="0" autoPict="0">
                <anchor moveWithCells="1">
                  <from>
                    <xdr:col>14</xdr:col>
                    <xdr:colOff>289560</xdr:colOff>
                    <xdr:row>10</xdr:row>
                    <xdr:rowOff>144780</xdr:rowOff>
                  </from>
                  <to>
                    <xdr:col>15</xdr:col>
                    <xdr:colOff>182880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Check Box 2">
              <controlPr defaultSize="0" autoFill="0" autoLine="0" autoPict="0">
                <anchor moveWithCells="1">
                  <from>
                    <xdr:col>14</xdr:col>
                    <xdr:colOff>289560</xdr:colOff>
                    <xdr:row>11</xdr:row>
                    <xdr:rowOff>106680</xdr:rowOff>
                  </from>
                  <to>
                    <xdr:col>15</xdr:col>
                    <xdr:colOff>182880</xdr:colOff>
                    <xdr:row>13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 </vt:lpstr>
      <vt:lpstr>見本　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glass pro</dc:creator>
  <cp:lastModifiedBy>株式会社プログラス pro</cp:lastModifiedBy>
  <cp:lastPrinted>2024-04-09T04:27:01Z</cp:lastPrinted>
  <dcterms:created xsi:type="dcterms:W3CDTF">2020-06-15T00:37:25Z</dcterms:created>
  <dcterms:modified xsi:type="dcterms:W3CDTF">2026-03-31T07:27:22Z</dcterms:modified>
</cp:coreProperties>
</file>